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Commodity" sheetId="1" r:id="rId1"/>
    <sheet name="Sheet2" sheetId="2" r:id="rId2"/>
    <sheet name="Currency" sheetId="3" r:id="rId3"/>
  </sheets>
  <definedNames>
    <definedName name="_xlnm._FilterDatabase" localSheetId="0" hidden="1">Commodity!$A$1:$K$1</definedName>
  </definedNames>
  <calcPr calcId="152511"/>
</workbook>
</file>

<file path=xl/calcChain.xml><?xml version="1.0" encoding="utf-8"?>
<calcChain xmlns="http://schemas.openxmlformats.org/spreadsheetml/2006/main">
  <c r="J8" i="3" l="1"/>
  <c r="J7" i="3"/>
  <c r="J4" i="3"/>
  <c r="J3" i="3"/>
</calcChain>
</file>

<file path=xl/sharedStrings.xml><?xml version="1.0" encoding="utf-8"?>
<sst xmlns="http://schemas.openxmlformats.org/spreadsheetml/2006/main" count="304" uniqueCount="158">
  <si>
    <t>Date</t>
  </si>
  <si>
    <t>Time</t>
  </si>
  <si>
    <t>Script</t>
  </si>
  <si>
    <t>Buy</t>
  </si>
  <si>
    <t>Sell</t>
  </si>
  <si>
    <t>Target</t>
  </si>
  <si>
    <t>Stoploss</t>
  </si>
  <si>
    <t>Profit</t>
  </si>
  <si>
    <t>GBPINR</t>
  </si>
  <si>
    <t>EURINR</t>
  </si>
  <si>
    <t>JPYINR</t>
  </si>
  <si>
    <t>USDINR</t>
  </si>
  <si>
    <t>Close</t>
  </si>
  <si>
    <t>Crude</t>
  </si>
  <si>
    <t>copper</t>
  </si>
  <si>
    <t>NG</t>
  </si>
  <si>
    <t>Copper</t>
  </si>
  <si>
    <t>Natural Gas</t>
  </si>
  <si>
    <t>Crude mini</t>
  </si>
  <si>
    <t>Copper Mini</t>
  </si>
  <si>
    <t>Gold M</t>
  </si>
  <si>
    <t>Gold Guinea</t>
  </si>
  <si>
    <t>Mentha oil</t>
  </si>
  <si>
    <t>Silver</t>
  </si>
  <si>
    <t>Zinc Mini</t>
  </si>
  <si>
    <t>Lead Mini</t>
  </si>
  <si>
    <t>Silver Mini</t>
  </si>
  <si>
    <t>Below pivot point continue 3 sticks red sellers more broke day low</t>
  </si>
  <si>
    <t>Close Time</t>
  </si>
  <si>
    <t>Buyers more, broke day high broke support 1.</t>
  </si>
  <si>
    <t>Crude May</t>
  </si>
  <si>
    <t>Crude April</t>
  </si>
  <si>
    <t xml:space="preserve">Hedging </t>
  </si>
  <si>
    <t>Down on Resistance 3 after moving, sellers more</t>
  </si>
  <si>
    <t>Reason for Trade</t>
  </si>
  <si>
    <t>Buyers More, Crossed R1</t>
  </si>
  <si>
    <t>Two Candlesticks closed below R3, Sellers Increasing, Stochastic Oscillator indicates sell signal</t>
  </si>
  <si>
    <t>Nickel</t>
  </si>
  <si>
    <t>Nickel Mini</t>
  </si>
  <si>
    <t>Buyers more, Above ATP, Stochastic Oscillator indicates</t>
  </si>
  <si>
    <t>Couldn’t sustained at S2, Buyers increased, Stocastic Oscillator</t>
  </si>
  <si>
    <t>Couldn’t brake R1, sellers more</t>
  </si>
  <si>
    <t>Couldn’t sustained at R1, sellers more</t>
  </si>
  <si>
    <t>Lowest of the day broke S2, sellers more</t>
  </si>
  <si>
    <t xml:space="preserve">Crude </t>
  </si>
  <si>
    <t>Day low, seller more, below ATP, Robot Model</t>
  </si>
  <si>
    <t>Day low, seller more, below ATP, Trying to touch S1, Robot Model</t>
  </si>
  <si>
    <t xml:space="preserve">Broke S1, Seller more, </t>
  </si>
  <si>
    <t>Broke S1, Buyers more, Reverse technique</t>
  </si>
  <si>
    <t>Sellers increased, Trying to brake S1</t>
  </si>
  <si>
    <t>Stochastic Indicator and RSI Overbought</t>
  </si>
  <si>
    <t>Trying to brake R1, Sellers more</t>
  </si>
  <si>
    <t>Broke R1, Sellers more</t>
  </si>
  <si>
    <t>Days low, sellers more closed below S1</t>
  </si>
  <si>
    <t>Broke days high buyers more, broke R2, Sector supporting</t>
  </si>
  <si>
    <t>Day low, seller more, below ATP</t>
  </si>
  <si>
    <t>Hedging</t>
  </si>
  <si>
    <t>Inventory Hedging</t>
  </si>
  <si>
    <t>Robot model</t>
  </si>
  <si>
    <t>Robot model, buyers more broke day high</t>
  </si>
  <si>
    <t xml:space="preserve">Silver Mini </t>
  </si>
  <si>
    <t>Crossover, sector decreasing, sellers increasing</t>
  </si>
  <si>
    <t>Broke R1, buyers more, days high</t>
  </si>
  <si>
    <t>Sellers more, couldn’t sustained at R1, below ATP</t>
  </si>
  <si>
    <t>USDINR 66.75 call</t>
  </si>
  <si>
    <t>USDINR 66.75 Put</t>
  </si>
  <si>
    <t>Broke Days low, Sellers more, Below ATP</t>
  </si>
  <si>
    <t>Broke Days low,  Buyers Decrease, Below ATP</t>
  </si>
  <si>
    <t>Sellers Increase, Trying to Sustain below S1</t>
  </si>
  <si>
    <t>Buyers more broke day high, crossing R2, above ATP</t>
  </si>
  <si>
    <t>Hedging, Buyers more, above ATP</t>
  </si>
  <si>
    <t>Hedging, Sellers more, Below ATP</t>
  </si>
  <si>
    <t>RSI Overbought signal, Advers technique</t>
  </si>
  <si>
    <r>
      <rPr>
        <b/>
        <sz val="14"/>
        <color rgb="FF92D050"/>
        <rFont val="Calibri"/>
        <family val="2"/>
        <scheme val="minor"/>
      </rPr>
      <t>Profit</t>
    </r>
    <r>
      <rPr>
        <b/>
        <sz val="14"/>
        <color theme="1"/>
        <rFont val="Calibri"/>
        <family val="2"/>
        <scheme val="minor"/>
      </rPr>
      <t>/</t>
    </r>
    <r>
      <rPr>
        <b/>
        <sz val="14"/>
        <color rgb="FFFF0000"/>
        <rFont val="Calibri"/>
        <family val="2"/>
        <scheme val="minor"/>
      </rPr>
      <t>Loss</t>
    </r>
  </si>
  <si>
    <t>Monday</t>
  </si>
  <si>
    <t>Tuesday</t>
  </si>
  <si>
    <t>Wednesday</t>
  </si>
  <si>
    <t>Thursday</t>
  </si>
  <si>
    <t>Friday</t>
  </si>
  <si>
    <t>Buyers more broke day above ATP</t>
  </si>
  <si>
    <t>Gold Mini</t>
  </si>
  <si>
    <t>Buyers more broke day high, Above ATP, Sector moving</t>
  </si>
  <si>
    <t>6:25(closed Early)</t>
  </si>
  <si>
    <t>Buyers more, Broke R1, above ATP</t>
  </si>
  <si>
    <t>buyers more, days high, above ATP, robot model</t>
  </si>
  <si>
    <t>candlestick reversal pattern three black crows</t>
  </si>
  <si>
    <t>Sellers more, below ATP</t>
  </si>
  <si>
    <t>broke R2, sustained above R2, buyers more, days high</t>
  </si>
  <si>
    <t>8:55(closed early)</t>
  </si>
  <si>
    <t>9:50 (13-4-2016)</t>
  </si>
  <si>
    <t>13/4/2016</t>
  </si>
  <si>
    <t>USDINR 66.50 call</t>
  </si>
  <si>
    <t>USDINR 66.50 put</t>
  </si>
  <si>
    <t>10 lot</t>
  </si>
  <si>
    <t>20 lot</t>
  </si>
  <si>
    <t>9:00 (13-4-2016)</t>
  </si>
  <si>
    <t xml:space="preserve">couldn’t broke S1, sellers more </t>
  </si>
  <si>
    <t>days low, below S1,</t>
  </si>
  <si>
    <t>Below S3</t>
  </si>
  <si>
    <t>2:55(closed Early)</t>
  </si>
  <si>
    <t>Day high, robot model, buyers more above ATP</t>
  </si>
  <si>
    <t>Day high, Above R1</t>
  </si>
  <si>
    <t>Gold guinea</t>
  </si>
  <si>
    <t xml:space="preserve">Sellers increased, </t>
  </si>
  <si>
    <t>Sellers increased, below ATP, broke R2</t>
  </si>
  <si>
    <t>Day high, buyers more robot model</t>
  </si>
  <si>
    <t>7:06(closed Early)</t>
  </si>
  <si>
    <t>14/04/2016</t>
  </si>
  <si>
    <t xml:space="preserve">Silver </t>
  </si>
  <si>
    <t xml:space="preserve">RSI indicates, adverse technique, </t>
  </si>
  <si>
    <t>7:22(closed early)</t>
  </si>
  <si>
    <t>7:27(closed Early)</t>
  </si>
  <si>
    <t>Gold</t>
  </si>
  <si>
    <t>Buyers more, above ATP, couldn’t broke S2</t>
  </si>
  <si>
    <t>Sellers more, below ATP, days low, Robot model</t>
  </si>
  <si>
    <t>Days high, robot model, above ATP</t>
  </si>
  <si>
    <t>Days high, above ATP, buyers more</t>
  </si>
  <si>
    <t>didn’t activated</t>
  </si>
  <si>
    <t>robot model, NG inventory</t>
  </si>
  <si>
    <t>Hedging Inventory</t>
  </si>
  <si>
    <t>15/4/2016</t>
  </si>
  <si>
    <t>Going above S2, buyers increased, Above ATP</t>
  </si>
  <si>
    <t>7:32(closed Early)</t>
  </si>
  <si>
    <t>7:36(closed early)</t>
  </si>
  <si>
    <t>7:24(close early)</t>
  </si>
  <si>
    <t>Sellers more, days low, Below ATP</t>
  </si>
  <si>
    <t>Sellers more days low, below ATP</t>
  </si>
  <si>
    <t>Buyers more, Robot model</t>
  </si>
  <si>
    <t>18/04/2016</t>
  </si>
  <si>
    <t>USDINR66.5 Call</t>
  </si>
  <si>
    <t>USDINR66.75 call</t>
  </si>
  <si>
    <t>18/4/2016</t>
  </si>
  <si>
    <t>19/04/2016</t>
  </si>
  <si>
    <t xml:space="preserve">RSI incdicator, MACD Indicator, Adverse technique, </t>
  </si>
  <si>
    <t>Buyers increase, Robot model, days high</t>
  </si>
  <si>
    <t>Days high, Broke R2, buyers increase, Above ATP</t>
  </si>
  <si>
    <t>Robot Model, day high, buyers more</t>
  </si>
  <si>
    <t>6:43(closed early)</t>
  </si>
  <si>
    <t>Gold  Mini</t>
  </si>
  <si>
    <t>6:44(closed early)</t>
  </si>
  <si>
    <t>Day low, robot model, sellers more</t>
  </si>
  <si>
    <t>6:55(closed early)</t>
  </si>
  <si>
    <t>7:06(achived target)</t>
  </si>
  <si>
    <t>Copper increased, nickel about to increased, buyers increased, above ATP</t>
  </si>
  <si>
    <t>7:09(closed early)</t>
  </si>
  <si>
    <t>Total Profit</t>
  </si>
  <si>
    <t>Total Loss</t>
  </si>
  <si>
    <t>Total days trading</t>
  </si>
  <si>
    <t>Loss day</t>
  </si>
  <si>
    <t>Profid day</t>
  </si>
  <si>
    <t>Total Loss Trades</t>
  </si>
  <si>
    <t>Total Profit Trades</t>
  </si>
  <si>
    <t>Total Trades</t>
  </si>
  <si>
    <t>Net Profit</t>
  </si>
  <si>
    <t>Total Investment</t>
  </si>
  <si>
    <t>Profit in 11 days</t>
  </si>
  <si>
    <t>Total Hour Trading</t>
  </si>
  <si>
    <t>30 Hour appr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</si>
</sst>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92D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F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3" borderId="1" xfId="0" applyFill="1" applyBorder="1"/>
    <xf numFmtId="0" fontId="1" fillId="0" borderId="1" xfId="0" applyFont="1" applyBorder="1"/>
    <xf numFmtId="0" fontId="1" fillId="3" borderId="1" xfId="0" applyFont="1" applyFill="1" applyBorder="1"/>
    <xf numFmtId="14" fontId="0" fillId="0" borderId="1" xfId="0" applyNumberFormat="1" applyBorder="1"/>
    <xf numFmtId="20" fontId="0" fillId="0" borderId="1" xfId="0" applyNumberFormat="1" applyBorder="1"/>
    <xf numFmtId="0" fontId="2" fillId="2" borderId="1" xfId="0" applyFont="1" applyFill="1" applyBorder="1"/>
    <xf numFmtId="0" fontId="1" fillId="0" borderId="2" xfId="0" applyFont="1" applyFill="1" applyBorder="1"/>
    <xf numFmtId="0" fontId="1" fillId="5" borderId="1" xfId="0" applyFont="1" applyFill="1" applyBorder="1"/>
    <xf numFmtId="20" fontId="0" fillId="0" borderId="0" xfId="0" applyNumberFormat="1"/>
    <xf numFmtId="0" fontId="0" fillId="0" borderId="2" xfId="0" applyFill="1" applyBorder="1"/>
    <xf numFmtId="0" fontId="0" fillId="0" borderId="1" xfId="0" applyFill="1" applyBorder="1"/>
    <xf numFmtId="0" fontId="4" fillId="6" borderId="1" xfId="0" applyFont="1" applyFill="1" applyBorder="1"/>
    <xf numFmtId="0" fontId="0" fillId="2" borderId="1" xfId="0" applyFill="1" applyBorder="1"/>
    <xf numFmtId="0" fontId="5" fillId="0" borderId="1" xfId="0" applyFont="1" applyBorder="1"/>
    <xf numFmtId="20" fontId="0" fillId="2" borderId="1" xfId="0" applyNumberFormat="1" applyFill="1" applyBorder="1"/>
    <xf numFmtId="0" fontId="1" fillId="2" borderId="1" xfId="0" applyFont="1" applyFill="1" applyBorder="1"/>
    <xf numFmtId="20" fontId="4" fillId="6" borderId="1" xfId="0" applyNumberFormat="1" applyFont="1" applyFill="1" applyBorder="1"/>
    <xf numFmtId="0" fontId="4" fillId="6" borderId="0" xfId="0" applyFont="1" applyFill="1"/>
    <xf numFmtId="0" fontId="1" fillId="2" borderId="2" xfId="0" applyFont="1" applyFill="1" applyBorder="1"/>
    <xf numFmtId="0" fontId="0" fillId="2" borderId="0" xfId="0" applyFill="1"/>
    <xf numFmtId="0" fontId="0" fillId="2" borderId="2" xfId="0" applyFill="1" applyBorder="1"/>
    <xf numFmtId="20" fontId="4" fillId="6" borderId="0" xfId="0" applyNumberFormat="1" applyFont="1" applyFill="1"/>
    <xf numFmtId="20" fontId="2" fillId="2" borderId="1" xfId="0" applyNumberFormat="1" applyFont="1" applyFill="1" applyBorder="1"/>
    <xf numFmtId="0" fontId="2" fillId="0" borderId="1" xfId="0" applyFont="1" applyBorder="1"/>
    <xf numFmtId="0" fontId="1" fillId="2" borderId="0" xfId="0" applyFont="1" applyFill="1"/>
    <xf numFmtId="0" fontId="2" fillId="2" borderId="0" xfId="0" applyFont="1" applyFill="1"/>
    <xf numFmtId="20" fontId="0" fillId="2" borderId="0" xfId="0" applyNumberFormat="1" applyFill="1"/>
    <xf numFmtId="0" fontId="3" fillId="0" borderId="1" xfId="0" applyFont="1" applyBorder="1" applyProtection="1">
      <protection locked="0"/>
    </xf>
    <xf numFmtId="0" fontId="0" fillId="0" borderId="0" xfId="0" applyProtection="1">
      <protection locked="0"/>
    </xf>
    <xf numFmtId="20" fontId="2" fillId="2" borderId="0" xfId="0" applyNumberFormat="1" applyFont="1" applyFill="1"/>
    <xf numFmtId="0" fontId="8" fillId="0" borderId="0" xfId="0" applyFont="1"/>
    <xf numFmtId="0" fontId="5" fillId="2" borderId="0" xfId="0" applyFont="1" applyFill="1"/>
    <xf numFmtId="0" fontId="9" fillId="2" borderId="0" xfId="0" applyFont="1" applyFill="1"/>
    <xf numFmtId="0" fontId="9" fillId="2" borderId="1" xfId="0" applyFont="1" applyFill="1" applyBorder="1"/>
    <xf numFmtId="0" fontId="10" fillId="6" borderId="1" xfId="0" applyFont="1" applyFill="1" applyBorder="1"/>
    <xf numFmtId="0" fontId="5" fillId="2" borderId="1" xfId="0" applyFont="1" applyFill="1" applyBorder="1"/>
    <xf numFmtId="0" fontId="5" fillId="4" borderId="1" xfId="0" applyFont="1" applyFill="1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tabSelected="1" workbookViewId="0">
      <pane ySplit="1" topLeftCell="A2" activePane="bottomLeft" state="frozen"/>
      <selection pane="bottomLeft" activeCell="J54" activeCellId="2" sqref="J58 J55 J54"/>
    </sheetView>
  </sheetViews>
  <sheetFormatPr defaultRowHeight="15" x14ac:dyDescent="0.25"/>
  <cols>
    <col min="1" max="1" width="11.42578125" bestFit="1" customWidth="1"/>
    <col min="3" max="3" width="11.5703125" bestFit="1" customWidth="1"/>
    <col min="7" max="7" width="10.85546875" bestFit="1" customWidth="1"/>
    <col min="8" max="8" width="16.5703125" bestFit="1" customWidth="1"/>
    <col min="10" max="10" width="13.85546875" bestFit="1" customWidth="1"/>
    <col min="11" max="11" width="86.140625" bestFit="1" customWidth="1"/>
  </cols>
  <sheetData>
    <row r="1" spans="1:11" ht="18.75" x14ac:dyDescent="0.3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28</v>
      </c>
      <c r="I1" s="15" t="s">
        <v>12</v>
      </c>
      <c r="J1" s="15" t="s">
        <v>73</v>
      </c>
      <c r="K1" s="15" t="s">
        <v>34</v>
      </c>
    </row>
    <row r="2" spans="1:11" x14ac:dyDescent="0.25">
      <c r="A2" s="5">
        <v>42464</v>
      </c>
      <c r="B2" s="6"/>
      <c r="C2" s="1"/>
      <c r="D2" s="1"/>
      <c r="E2" s="1"/>
      <c r="F2" s="2"/>
      <c r="G2" s="3"/>
      <c r="H2" s="3"/>
      <c r="I2" s="1"/>
      <c r="J2" s="2"/>
      <c r="K2" s="1"/>
    </row>
    <row r="3" spans="1:11" x14ac:dyDescent="0.25">
      <c r="A3" s="1" t="s">
        <v>74</v>
      </c>
      <c r="B3" s="16">
        <v>0.30208333333333331</v>
      </c>
      <c r="C3" s="14" t="s">
        <v>15</v>
      </c>
      <c r="D3" s="14">
        <v>134.4</v>
      </c>
      <c r="E3" s="14"/>
      <c r="F3" s="14">
        <v>135.19999999999999</v>
      </c>
      <c r="G3" s="17">
        <v>133.9</v>
      </c>
      <c r="H3" s="24">
        <v>0.31111111111111112</v>
      </c>
      <c r="I3" s="14">
        <v>135.19999999999999</v>
      </c>
      <c r="J3" s="14">
        <v>1000</v>
      </c>
      <c r="K3" s="14" t="s">
        <v>35</v>
      </c>
    </row>
    <row r="4" spans="1:11" x14ac:dyDescent="0.25">
      <c r="A4" s="1"/>
      <c r="B4" s="18">
        <v>0.29583333333333334</v>
      </c>
      <c r="C4" s="13" t="s">
        <v>14</v>
      </c>
      <c r="D4" s="13"/>
      <c r="E4" s="13">
        <v>315.89999999999998</v>
      </c>
      <c r="F4" s="13">
        <v>313.89999999999998</v>
      </c>
      <c r="G4" s="13">
        <v>316.39999999999998</v>
      </c>
      <c r="H4" s="13"/>
      <c r="I4" s="13">
        <v>316.39999999999998</v>
      </c>
      <c r="J4" s="13">
        <v>125</v>
      </c>
      <c r="K4" s="1"/>
    </row>
    <row r="5" spans="1:11" x14ac:dyDescent="0.25">
      <c r="A5" s="1"/>
      <c r="B5" s="16">
        <v>0.30763888888888891</v>
      </c>
      <c r="C5" s="14" t="s">
        <v>15</v>
      </c>
      <c r="D5" s="14">
        <v>135.80000000000001</v>
      </c>
      <c r="E5" s="14"/>
      <c r="F5" s="14">
        <v>136.5</v>
      </c>
      <c r="G5" s="17">
        <v>135.1</v>
      </c>
      <c r="H5" s="17"/>
      <c r="I5" s="14">
        <v>136.5</v>
      </c>
      <c r="J5" s="14">
        <v>875</v>
      </c>
      <c r="K5" s="1"/>
    </row>
    <row r="6" spans="1:11" x14ac:dyDescent="0.25">
      <c r="A6" s="1"/>
      <c r="B6" s="18">
        <v>0.30972222222222223</v>
      </c>
      <c r="C6" s="13" t="s">
        <v>13</v>
      </c>
      <c r="D6" s="13">
        <v>2466</v>
      </c>
      <c r="E6" s="13"/>
      <c r="F6" s="13">
        <v>2480</v>
      </c>
      <c r="G6" s="13">
        <v>2460</v>
      </c>
      <c r="H6" s="13"/>
      <c r="I6" s="13">
        <v>2460</v>
      </c>
      <c r="J6" s="13">
        <v>600</v>
      </c>
      <c r="K6" s="1"/>
    </row>
    <row r="7" spans="1:11" x14ac:dyDescent="0.25">
      <c r="A7" s="1"/>
      <c r="B7" s="16">
        <v>0.33263888888888887</v>
      </c>
      <c r="C7" s="14" t="s">
        <v>16</v>
      </c>
      <c r="D7" s="14"/>
      <c r="E7" s="14">
        <v>315.7</v>
      </c>
      <c r="F7" s="14">
        <v>314.7</v>
      </c>
      <c r="G7" s="17">
        <v>316.2</v>
      </c>
      <c r="H7" s="17"/>
      <c r="I7" s="14"/>
      <c r="J7" s="14">
        <v>250</v>
      </c>
      <c r="K7" s="1"/>
    </row>
    <row r="8" spans="1:11" ht="18.75" x14ac:dyDescent="0.3">
      <c r="A8" s="1"/>
      <c r="B8" s="1"/>
      <c r="C8" s="1"/>
      <c r="D8" s="1"/>
      <c r="E8" s="1"/>
      <c r="F8" s="2"/>
      <c r="G8" s="3"/>
      <c r="H8" s="3"/>
      <c r="I8" s="1"/>
      <c r="J8" s="35">
        <v>1400</v>
      </c>
      <c r="K8" s="1"/>
    </row>
    <row r="9" spans="1:11" x14ac:dyDescent="0.25">
      <c r="A9" s="1"/>
      <c r="B9" s="1"/>
      <c r="C9" s="1"/>
      <c r="D9" s="1"/>
      <c r="E9" s="1"/>
      <c r="F9" s="2"/>
      <c r="G9" s="3"/>
      <c r="H9" s="3"/>
      <c r="I9" s="1"/>
      <c r="J9" s="1"/>
      <c r="K9" s="1"/>
    </row>
    <row r="10" spans="1:11" x14ac:dyDescent="0.25">
      <c r="A10" s="5">
        <v>42494</v>
      </c>
      <c r="B10" s="18">
        <v>0.27361111111111108</v>
      </c>
      <c r="C10" s="13" t="s">
        <v>13</v>
      </c>
      <c r="D10" s="13">
        <v>2388</v>
      </c>
      <c r="E10" s="13"/>
      <c r="F10" s="13">
        <v>2405</v>
      </c>
      <c r="G10" s="13">
        <v>2380</v>
      </c>
      <c r="H10" s="18">
        <v>0.27916666666666667</v>
      </c>
      <c r="I10" s="13">
        <v>2380</v>
      </c>
      <c r="J10" s="13">
        <v>800</v>
      </c>
      <c r="K10" s="13" t="s">
        <v>29</v>
      </c>
    </row>
    <row r="11" spans="1:11" x14ac:dyDescent="0.25">
      <c r="A11" s="1" t="s">
        <v>75</v>
      </c>
      <c r="B11" s="16">
        <v>0.24444444444444446</v>
      </c>
      <c r="C11" s="14" t="s">
        <v>15</v>
      </c>
      <c r="D11" s="14"/>
      <c r="E11" s="14">
        <v>133.9</v>
      </c>
      <c r="F11" s="14">
        <v>131.19999999999999</v>
      </c>
      <c r="G11" s="17">
        <v>135.1</v>
      </c>
      <c r="H11" s="16">
        <v>0.30069444444444443</v>
      </c>
      <c r="I11" s="14">
        <v>131.19999999999999</v>
      </c>
      <c r="J11" s="14">
        <v>3375</v>
      </c>
      <c r="K11" s="14" t="s">
        <v>27</v>
      </c>
    </row>
    <row r="12" spans="1:11" x14ac:dyDescent="0.25">
      <c r="A12" s="1"/>
      <c r="B12" s="16">
        <v>0.26666666666666666</v>
      </c>
      <c r="C12" s="14" t="s">
        <v>26</v>
      </c>
      <c r="D12" s="14"/>
      <c r="E12" s="14">
        <v>36285</v>
      </c>
      <c r="F12" s="14">
        <v>36160</v>
      </c>
      <c r="G12" s="17">
        <v>36324</v>
      </c>
      <c r="H12" s="16">
        <v>0.2951388888888889</v>
      </c>
      <c r="I12" s="14">
        <v>36160</v>
      </c>
      <c r="J12" s="14">
        <v>625</v>
      </c>
      <c r="K12" s="14" t="s">
        <v>33</v>
      </c>
    </row>
    <row r="13" spans="1:11" x14ac:dyDescent="0.25">
      <c r="A13" s="1"/>
      <c r="B13" s="18">
        <v>0.28680555555555554</v>
      </c>
      <c r="C13" s="13" t="s">
        <v>31</v>
      </c>
      <c r="D13" s="13">
        <v>2392</v>
      </c>
      <c r="E13" s="13"/>
      <c r="F13" s="13">
        <v>2410</v>
      </c>
      <c r="G13" s="13">
        <v>2382</v>
      </c>
      <c r="H13" s="18">
        <v>0.29166666666666669</v>
      </c>
      <c r="I13" s="13">
        <v>2382</v>
      </c>
      <c r="J13" s="13">
        <v>1000</v>
      </c>
      <c r="K13" s="13" t="s">
        <v>32</v>
      </c>
    </row>
    <row r="14" spans="1:11" x14ac:dyDescent="0.25">
      <c r="A14" s="1"/>
      <c r="B14" s="16">
        <v>0.28750000000000003</v>
      </c>
      <c r="C14" s="14" t="s">
        <v>30</v>
      </c>
      <c r="D14" s="14"/>
      <c r="E14" s="14">
        <v>2488</v>
      </c>
      <c r="F14" s="14">
        <v>2470</v>
      </c>
      <c r="G14" s="17">
        <v>2495</v>
      </c>
      <c r="H14" s="16">
        <v>0.30902777777777779</v>
      </c>
      <c r="I14" s="14">
        <v>2470</v>
      </c>
      <c r="J14" s="14">
        <v>1800</v>
      </c>
      <c r="K14" s="14" t="s">
        <v>32</v>
      </c>
    </row>
    <row r="15" spans="1:11" x14ac:dyDescent="0.25">
      <c r="A15" s="1"/>
      <c r="B15" s="18">
        <v>0.32291666666666669</v>
      </c>
      <c r="C15" s="13" t="s">
        <v>26</v>
      </c>
      <c r="D15" s="13"/>
      <c r="E15" s="13">
        <v>36088</v>
      </c>
      <c r="F15" s="13">
        <v>35950</v>
      </c>
      <c r="G15" s="13">
        <v>36170</v>
      </c>
      <c r="H15" s="18">
        <v>0.38819444444444445</v>
      </c>
      <c r="I15" s="13">
        <v>36170</v>
      </c>
      <c r="J15" s="13">
        <v>410</v>
      </c>
      <c r="K15" s="13" t="s">
        <v>36</v>
      </c>
    </row>
    <row r="16" spans="1:11" ht="18.75" x14ac:dyDescent="0.3">
      <c r="A16" s="1"/>
      <c r="B16" s="1"/>
      <c r="C16" s="1"/>
      <c r="D16" s="1"/>
      <c r="E16" s="1"/>
      <c r="F16" s="1"/>
      <c r="G16" s="1"/>
      <c r="H16" s="1"/>
      <c r="I16" s="1"/>
      <c r="J16" s="38">
        <v>3590</v>
      </c>
      <c r="K16" s="1"/>
    </row>
    <row r="17" spans="1:11" x14ac:dyDescent="0.25">
      <c r="A17" s="5">
        <v>42525</v>
      </c>
      <c r="B17" s="1"/>
      <c r="C17" s="1"/>
      <c r="D17" s="1"/>
      <c r="E17" s="1"/>
      <c r="F17" s="12"/>
      <c r="G17" s="3"/>
      <c r="H17" s="1"/>
      <c r="I17" s="1"/>
      <c r="J17" s="1"/>
      <c r="K17" s="1"/>
    </row>
    <row r="18" spans="1:11" x14ac:dyDescent="0.25">
      <c r="A18" s="1" t="s">
        <v>76</v>
      </c>
      <c r="B18" s="18">
        <v>0.29236111111111113</v>
      </c>
      <c r="C18" s="13" t="s">
        <v>26</v>
      </c>
      <c r="D18" s="13">
        <v>36011</v>
      </c>
      <c r="E18" s="13"/>
      <c r="F18" s="13">
        <v>36350</v>
      </c>
      <c r="G18" s="13">
        <v>35937</v>
      </c>
      <c r="H18" s="18">
        <v>0.32777777777777778</v>
      </c>
      <c r="I18" s="13">
        <v>35937</v>
      </c>
      <c r="J18" s="13">
        <v>370</v>
      </c>
      <c r="K18" s="13" t="s">
        <v>48</v>
      </c>
    </row>
    <row r="19" spans="1:11" x14ac:dyDescent="0.25">
      <c r="A19" s="1"/>
      <c r="B19" s="16">
        <v>0.25277777777777777</v>
      </c>
      <c r="C19" s="14" t="s">
        <v>26</v>
      </c>
      <c r="D19" s="14"/>
      <c r="E19" s="14">
        <v>35868</v>
      </c>
      <c r="F19" s="14">
        <v>35834</v>
      </c>
      <c r="G19" s="17">
        <v>35900</v>
      </c>
      <c r="H19" s="16">
        <v>0.25486111111111109</v>
      </c>
      <c r="I19" s="14">
        <v>35834</v>
      </c>
      <c r="J19" s="7">
        <v>170</v>
      </c>
      <c r="K19" s="14" t="s">
        <v>46</v>
      </c>
    </row>
    <row r="20" spans="1:11" x14ac:dyDescent="0.25">
      <c r="A20" s="1"/>
      <c r="B20" s="18">
        <v>0.25555555555555559</v>
      </c>
      <c r="C20" s="13" t="s">
        <v>44</v>
      </c>
      <c r="D20" s="13"/>
      <c r="E20" s="13">
        <v>2457</v>
      </c>
      <c r="F20" s="13">
        <v>2440</v>
      </c>
      <c r="G20" s="13">
        <v>2464</v>
      </c>
      <c r="H20" s="18">
        <v>0.27847222222222223</v>
      </c>
      <c r="I20" s="13">
        <v>2464</v>
      </c>
      <c r="J20" s="13">
        <v>700</v>
      </c>
      <c r="K20" s="13" t="s">
        <v>45</v>
      </c>
    </row>
    <row r="21" spans="1:11" x14ac:dyDescent="0.25">
      <c r="A21" s="1"/>
      <c r="B21" s="18">
        <v>0.26319444444444445</v>
      </c>
      <c r="C21" s="13" t="s">
        <v>26</v>
      </c>
      <c r="D21" s="13"/>
      <c r="E21" s="13">
        <v>35805</v>
      </c>
      <c r="F21" s="13">
        <v>35500</v>
      </c>
      <c r="G21" s="13">
        <v>35950</v>
      </c>
      <c r="H21" s="23">
        <v>0.28680555555555554</v>
      </c>
      <c r="I21" s="13">
        <v>35950</v>
      </c>
      <c r="J21" s="13">
        <v>725</v>
      </c>
      <c r="K21" s="13" t="s">
        <v>47</v>
      </c>
    </row>
    <row r="22" spans="1:11" x14ac:dyDescent="0.25">
      <c r="A22" s="1"/>
      <c r="B22" s="16">
        <v>0.33263888888888887</v>
      </c>
      <c r="C22" s="14" t="s">
        <v>31</v>
      </c>
      <c r="D22" s="14">
        <v>2462</v>
      </c>
      <c r="E22" s="14"/>
      <c r="F22" s="14">
        <v>2485</v>
      </c>
      <c r="G22" s="17">
        <v>2455</v>
      </c>
      <c r="H22" s="16">
        <v>0.33333333333333331</v>
      </c>
      <c r="I22" s="14">
        <v>2485</v>
      </c>
      <c r="J22" s="14">
        <v>2300</v>
      </c>
      <c r="K22" s="14" t="s">
        <v>32</v>
      </c>
    </row>
    <row r="23" spans="1:11" x14ac:dyDescent="0.25">
      <c r="A23" s="1"/>
      <c r="B23" s="18">
        <v>0.33263888888888887</v>
      </c>
      <c r="C23" s="13" t="s">
        <v>30</v>
      </c>
      <c r="D23" s="13"/>
      <c r="E23" s="13">
        <v>2551</v>
      </c>
      <c r="F23" s="13">
        <v>2531</v>
      </c>
      <c r="G23" s="13">
        <v>2558</v>
      </c>
      <c r="H23" s="18">
        <v>0.33333333333333331</v>
      </c>
      <c r="I23" s="13">
        <v>2558</v>
      </c>
      <c r="J23" s="13">
        <v>700</v>
      </c>
      <c r="K23" s="13" t="s">
        <v>32</v>
      </c>
    </row>
    <row r="24" spans="1:11" ht="18.75" x14ac:dyDescent="0.3">
      <c r="A24" s="1"/>
      <c r="B24" s="6"/>
      <c r="C24" s="11"/>
      <c r="F24" s="11"/>
      <c r="G24" s="8"/>
      <c r="H24" s="1"/>
      <c r="I24" s="1"/>
      <c r="J24" s="36">
        <v>25</v>
      </c>
      <c r="K24" s="1"/>
    </row>
    <row r="25" spans="1:11" x14ac:dyDescent="0.25">
      <c r="A25" s="5">
        <v>42555</v>
      </c>
      <c r="B25" s="16">
        <v>0.27499999999999997</v>
      </c>
      <c r="C25" s="14" t="s">
        <v>37</v>
      </c>
      <c r="D25" s="14"/>
      <c r="E25" s="14">
        <v>566.4</v>
      </c>
      <c r="F25" s="14">
        <v>563</v>
      </c>
      <c r="G25" s="17">
        <v>569</v>
      </c>
      <c r="H25" s="16">
        <v>0.32291666666666669</v>
      </c>
      <c r="I25" s="14">
        <v>563</v>
      </c>
      <c r="J25" s="14">
        <v>850</v>
      </c>
      <c r="K25" s="14" t="s">
        <v>53</v>
      </c>
    </row>
    <row r="26" spans="1:11" x14ac:dyDescent="0.25">
      <c r="A26" s="1" t="s">
        <v>77</v>
      </c>
      <c r="B26" s="16">
        <v>0.28125</v>
      </c>
      <c r="C26" s="14" t="s">
        <v>26</v>
      </c>
      <c r="D26" s="14">
        <v>36455</v>
      </c>
      <c r="E26" s="14"/>
      <c r="F26" s="14">
        <v>36600</v>
      </c>
      <c r="G26" s="17">
        <v>36400</v>
      </c>
      <c r="H26" s="16">
        <v>0.29930555555555555</v>
      </c>
      <c r="I26" s="14">
        <v>36600</v>
      </c>
      <c r="J26" s="14">
        <v>725</v>
      </c>
      <c r="K26" s="14" t="s">
        <v>54</v>
      </c>
    </row>
    <row r="27" spans="1:11" x14ac:dyDescent="0.25">
      <c r="A27" s="1"/>
      <c r="B27" s="16">
        <v>0.28888888888888892</v>
      </c>
      <c r="C27" s="14" t="s">
        <v>24</v>
      </c>
      <c r="D27" s="14"/>
      <c r="E27" s="14">
        <v>116.9</v>
      </c>
      <c r="F27" s="14">
        <v>115.9</v>
      </c>
      <c r="G27" s="17">
        <v>117.4</v>
      </c>
      <c r="H27" s="16">
        <v>0.34097222222222223</v>
      </c>
      <c r="I27" s="7">
        <v>116.6</v>
      </c>
      <c r="J27" s="14">
        <v>300</v>
      </c>
      <c r="K27" s="14" t="s">
        <v>56</v>
      </c>
    </row>
    <row r="28" spans="1:11" x14ac:dyDescent="0.25">
      <c r="A28" s="1"/>
      <c r="B28" s="18">
        <v>0.28888888888888892</v>
      </c>
      <c r="C28" s="13" t="s">
        <v>25</v>
      </c>
      <c r="D28" s="13">
        <v>113.25</v>
      </c>
      <c r="E28" s="13"/>
      <c r="F28" s="13">
        <v>114.25</v>
      </c>
      <c r="G28" s="13">
        <v>112.75</v>
      </c>
      <c r="H28" s="18">
        <v>0.34097222222222223</v>
      </c>
      <c r="I28" s="13">
        <v>113.05</v>
      </c>
      <c r="J28" s="13">
        <v>150</v>
      </c>
      <c r="K28" s="13" t="s">
        <v>56</v>
      </c>
    </row>
    <row r="29" spans="1:11" x14ac:dyDescent="0.25">
      <c r="A29" s="1"/>
      <c r="B29" s="18">
        <v>0.29097222222222224</v>
      </c>
      <c r="C29" s="13" t="s">
        <v>13</v>
      </c>
      <c r="D29" s="13"/>
      <c r="E29" s="13">
        <v>2492</v>
      </c>
      <c r="F29" s="13">
        <v>2478</v>
      </c>
      <c r="G29" s="13">
        <v>2500</v>
      </c>
      <c r="H29" s="18">
        <v>0.30208333333333331</v>
      </c>
      <c r="I29" s="13">
        <v>2500</v>
      </c>
      <c r="J29" s="13">
        <v>800</v>
      </c>
      <c r="K29" s="13" t="s">
        <v>55</v>
      </c>
    </row>
    <row r="30" spans="1:11" x14ac:dyDescent="0.25">
      <c r="A30" s="1"/>
      <c r="B30" s="18">
        <v>0.33263888888888887</v>
      </c>
      <c r="C30" s="13" t="s">
        <v>13</v>
      </c>
      <c r="D30" s="13"/>
      <c r="E30" s="13">
        <v>2470</v>
      </c>
      <c r="F30" s="13">
        <v>2455</v>
      </c>
      <c r="G30" s="13">
        <v>2476</v>
      </c>
      <c r="H30" s="18">
        <v>0.3354166666666667</v>
      </c>
      <c r="I30" s="13">
        <v>2476</v>
      </c>
      <c r="J30" s="13">
        <v>600</v>
      </c>
      <c r="K30" s="13" t="s">
        <v>58</v>
      </c>
    </row>
    <row r="31" spans="1:11" x14ac:dyDescent="0.25">
      <c r="A31" s="1"/>
      <c r="B31" s="16">
        <v>0.33263888888888887</v>
      </c>
      <c r="C31" s="14" t="s">
        <v>15</v>
      </c>
      <c r="D31" s="14">
        <v>131.19999999999999</v>
      </c>
      <c r="E31" s="14"/>
      <c r="F31" s="14">
        <v>132.19999999999999</v>
      </c>
      <c r="G31" s="17">
        <v>131</v>
      </c>
      <c r="H31" s="16">
        <v>0.3354166666666667</v>
      </c>
      <c r="I31" s="14">
        <v>132.19999999999999</v>
      </c>
      <c r="J31" s="14">
        <v>1250</v>
      </c>
      <c r="K31" s="14" t="s">
        <v>57</v>
      </c>
    </row>
    <row r="32" spans="1:11" x14ac:dyDescent="0.25">
      <c r="A32" s="1"/>
      <c r="B32" s="18">
        <v>0.33263888888888887</v>
      </c>
      <c r="C32" s="13" t="s">
        <v>15</v>
      </c>
      <c r="D32" s="13"/>
      <c r="E32" s="13">
        <v>137.6</v>
      </c>
      <c r="F32" s="13">
        <v>136.6</v>
      </c>
      <c r="G32" s="13">
        <v>137.4</v>
      </c>
      <c r="H32" s="18">
        <v>0.3354166666666667</v>
      </c>
      <c r="I32" s="13">
        <v>137.4</v>
      </c>
      <c r="J32" s="13">
        <v>250</v>
      </c>
      <c r="K32" s="13" t="s">
        <v>57</v>
      </c>
    </row>
    <row r="33" spans="1:11" ht="18.75" x14ac:dyDescent="0.3">
      <c r="A33" s="1"/>
      <c r="B33" s="1"/>
      <c r="C33" s="1"/>
      <c r="D33" s="1"/>
      <c r="E33" s="1"/>
      <c r="F33" s="1"/>
      <c r="G33" s="1"/>
      <c r="H33" s="1"/>
      <c r="I33" s="1"/>
      <c r="J33" s="36">
        <v>250</v>
      </c>
      <c r="K33" s="1"/>
    </row>
    <row r="34" spans="1:11" x14ac:dyDescent="0.25">
      <c r="A34" s="5">
        <v>42586</v>
      </c>
      <c r="B34" s="16">
        <v>0.24930555555555556</v>
      </c>
      <c r="C34" s="14" t="s">
        <v>13</v>
      </c>
      <c r="D34" s="14">
        <v>2590</v>
      </c>
      <c r="E34" s="14"/>
      <c r="F34" s="14">
        <v>2604</v>
      </c>
      <c r="G34" s="17">
        <v>2583</v>
      </c>
      <c r="H34" s="16">
        <v>0.25416666666666665</v>
      </c>
      <c r="I34" s="14">
        <v>2604</v>
      </c>
      <c r="J34" s="14">
        <v>1400</v>
      </c>
      <c r="K34" s="14" t="s">
        <v>59</v>
      </c>
    </row>
    <row r="35" spans="1:11" x14ac:dyDescent="0.25">
      <c r="A35" s="1" t="s">
        <v>78</v>
      </c>
      <c r="B35" s="18">
        <v>0.25</v>
      </c>
      <c r="C35" s="13" t="s">
        <v>60</v>
      </c>
      <c r="D35" s="13">
        <v>36350</v>
      </c>
      <c r="E35" s="13"/>
      <c r="F35" s="13">
        <v>36450</v>
      </c>
      <c r="G35" s="13">
        <v>36300</v>
      </c>
      <c r="H35" s="18">
        <v>0.25694444444444448</v>
      </c>
      <c r="I35" s="13">
        <v>36300</v>
      </c>
      <c r="J35" s="13">
        <v>250</v>
      </c>
      <c r="K35" s="13" t="s">
        <v>59</v>
      </c>
    </row>
    <row r="36" spans="1:11" x14ac:dyDescent="0.25">
      <c r="A36" s="1"/>
      <c r="B36" s="16">
        <v>0.25</v>
      </c>
      <c r="C36" s="14" t="s">
        <v>24</v>
      </c>
      <c r="D36" s="14">
        <v>116.35</v>
      </c>
      <c r="E36" s="14"/>
      <c r="F36" s="14">
        <v>116.85</v>
      </c>
      <c r="G36" s="17">
        <v>116.15</v>
      </c>
      <c r="H36" s="16">
        <v>0.27291666666666664</v>
      </c>
      <c r="I36" s="14">
        <v>116.85</v>
      </c>
      <c r="J36" s="14">
        <v>500</v>
      </c>
      <c r="K36" s="14" t="s">
        <v>56</v>
      </c>
    </row>
    <row r="37" spans="1:11" x14ac:dyDescent="0.25">
      <c r="A37" s="1"/>
      <c r="B37" s="18">
        <v>0.25</v>
      </c>
      <c r="C37" s="13" t="s">
        <v>25</v>
      </c>
      <c r="D37" s="13"/>
      <c r="E37" s="13">
        <v>112.85</v>
      </c>
      <c r="F37" s="13">
        <v>112.35</v>
      </c>
      <c r="G37" s="13">
        <v>113.05</v>
      </c>
      <c r="H37" s="18">
        <v>0.27291666666666664</v>
      </c>
      <c r="I37" s="13">
        <v>113.05</v>
      </c>
      <c r="J37" s="13">
        <v>200</v>
      </c>
      <c r="K37" s="13" t="s">
        <v>56</v>
      </c>
    </row>
    <row r="38" spans="1:11" x14ac:dyDescent="0.25">
      <c r="A38" s="1"/>
      <c r="B38" s="18">
        <v>0.2590277777777778</v>
      </c>
      <c r="C38" s="13" t="s">
        <v>26</v>
      </c>
      <c r="D38" s="13"/>
      <c r="E38" s="13">
        <v>36251</v>
      </c>
      <c r="F38" s="13">
        <v>36100</v>
      </c>
      <c r="G38" s="13">
        <v>36300</v>
      </c>
      <c r="H38" s="18">
        <v>0.27083333333333331</v>
      </c>
      <c r="I38" s="13">
        <v>36300</v>
      </c>
      <c r="J38" s="13">
        <v>250</v>
      </c>
      <c r="K38" s="13" t="s">
        <v>61</v>
      </c>
    </row>
    <row r="39" spans="1:11" x14ac:dyDescent="0.25">
      <c r="A39" s="1"/>
      <c r="B39" s="16">
        <v>0.27777777777777779</v>
      </c>
      <c r="C39" s="14" t="s">
        <v>38</v>
      </c>
      <c r="D39" s="14">
        <v>570.1</v>
      </c>
      <c r="E39" s="14"/>
      <c r="F39" s="14">
        <v>574.1</v>
      </c>
      <c r="G39" s="17">
        <v>568</v>
      </c>
      <c r="H39" s="16">
        <v>0.29236111111111113</v>
      </c>
      <c r="I39" s="14">
        <v>573.4</v>
      </c>
      <c r="J39" s="14">
        <v>330</v>
      </c>
      <c r="K39" s="14" t="s">
        <v>62</v>
      </c>
    </row>
    <row r="40" spans="1:11" ht="18.75" x14ac:dyDescent="0.3">
      <c r="A40" s="1"/>
      <c r="B40" s="1"/>
      <c r="C40" s="1"/>
      <c r="D40" s="1"/>
      <c r="E40" s="1"/>
      <c r="F40" s="1"/>
      <c r="G40" s="3"/>
      <c r="H40" s="1"/>
      <c r="I40" s="1"/>
      <c r="J40" s="37">
        <v>1530</v>
      </c>
      <c r="K40" s="1"/>
    </row>
    <row r="41" spans="1:11" x14ac:dyDescent="0.25">
      <c r="A41" s="5">
        <v>42678</v>
      </c>
      <c r="B41" s="16">
        <v>0.24305555555555555</v>
      </c>
      <c r="C41" s="14" t="s">
        <v>26</v>
      </c>
      <c r="D41" s="14">
        <v>37099</v>
      </c>
      <c r="E41" s="21"/>
      <c r="F41" s="14">
        <v>37300</v>
      </c>
      <c r="G41" s="17">
        <v>37000</v>
      </c>
      <c r="H41" s="16">
        <v>0.24652777777777779</v>
      </c>
      <c r="I41" s="14">
        <v>37300</v>
      </c>
      <c r="J41" s="14">
        <v>1000</v>
      </c>
      <c r="K41" s="14" t="s">
        <v>69</v>
      </c>
    </row>
    <row r="42" spans="1:11" x14ac:dyDescent="0.25">
      <c r="A42" s="1" t="s">
        <v>74</v>
      </c>
      <c r="B42" s="16">
        <v>0.25</v>
      </c>
      <c r="C42" s="14" t="s">
        <v>13</v>
      </c>
      <c r="D42" s="14">
        <v>2650</v>
      </c>
      <c r="E42" s="14"/>
      <c r="F42" s="14">
        <v>2665</v>
      </c>
      <c r="G42" s="17">
        <v>2643</v>
      </c>
      <c r="H42" s="16">
        <v>0.2590277777777778</v>
      </c>
      <c r="I42" s="14">
        <v>2665</v>
      </c>
      <c r="J42" s="14">
        <v>1500</v>
      </c>
      <c r="K42" s="14" t="s">
        <v>79</v>
      </c>
    </row>
    <row r="43" spans="1:11" x14ac:dyDescent="0.25">
      <c r="A43" s="1"/>
      <c r="B43" s="16">
        <v>0.24930555555555556</v>
      </c>
      <c r="C43" s="14" t="s">
        <v>37</v>
      </c>
      <c r="D43" s="14">
        <v>574.20000000000005</v>
      </c>
      <c r="E43" s="14"/>
      <c r="F43" s="14">
        <v>576</v>
      </c>
      <c r="G43" s="17">
        <v>573</v>
      </c>
      <c r="H43" s="16">
        <v>0.2590277777777778</v>
      </c>
      <c r="I43" s="14">
        <v>576</v>
      </c>
      <c r="J43" s="14">
        <v>450</v>
      </c>
      <c r="K43" s="14" t="s">
        <v>70</v>
      </c>
    </row>
    <row r="44" spans="1:11" x14ac:dyDescent="0.25">
      <c r="A44" s="1"/>
      <c r="B44" s="18">
        <v>0.24930555555555556</v>
      </c>
      <c r="C44" s="13" t="s">
        <v>16</v>
      </c>
      <c r="D44" s="13"/>
      <c r="E44" s="13">
        <v>306.10000000000002</v>
      </c>
      <c r="F44" s="13">
        <v>304</v>
      </c>
      <c r="G44" s="13">
        <v>307</v>
      </c>
      <c r="H44" s="18">
        <v>0.2590277777777778</v>
      </c>
      <c r="I44" s="13">
        <v>307</v>
      </c>
      <c r="J44" s="13">
        <v>225</v>
      </c>
      <c r="K44" s="13" t="s">
        <v>71</v>
      </c>
    </row>
    <row r="45" spans="1:11" x14ac:dyDescent="0.25">
      <c r="A45" s="1"/>
      <c r="B45" s="16">
        <v>0.25486111111111109</v>
      </c>
      <c r="C45" s="14" t="s">
        <v>26</v>
      </c>
      <c r="D45" s="14"/>
      <c r="E45" s="14">
        <v>37420</v>
      </c>
      <c r="F45" s="22">
        <v>37320</v>
      </c>
      <c r="G45" s="17">
        <v>37470</v>
      </c>
      <c r="H45" s="16" t="s">
        <v>82</v>
      </c>
      <c r="I45" s="14">
        <v>37370</v>
      </c>
      <c r="J45" s="14">
        <v>250</v>
      </c>
      <c r="K45" s="14" t="s">
        <v>72</v>
      </c>
    </row>
    <row r="46" spans="1:11" x14ac:dyDescent="0.25">
      <c r="A46" s="1"/>
      <c r="B46" s="18">
        <v>0.28819444444444448</v>
      </c>
      <c r="C46" s="13" t="s">
        <v>24</v>
      </c>
      <c r="D46" s="13">
        <v>116.75</v>
      </c>
      <c r="E46" s="13"/>
      <c r="F46" s="13">
        <v>117.75</v>
      </c>
      <c r="G46" s="13">
        <v>116.45</v>
      </c>
      <c r="H46" s="18">
        <v>0.29930555555555555</v>
      </c>
      <c r="I46" s="13">
        <v>116.45</v>
      </c>
      <c r="J46" s="13">
        <v>300</v>
      </c>
      <c r="K46" s="13" t="s">
        <v>56</v>
      </c>
    </row>
    <row r="47" spans="1:11" x14ac:dyDescent="0.25">
      <c r="A47" s="1"/>
      <c r="B47" s="18">
        <v>0.28819444444444448</v>
      </c>
      <c r="C47" s="13" t="s">
        <v>25</v>
      </c>
      <c r="D47" s="13"/>
      <c r="E47" s="13">
        <v>112.6</v>
      </c>
      <c r="F47" s="13">
        <v>111.6</v>
      </c>
      <c r="G47" s="13">
        <v>112.9</v>
      </c>
      <c r="H47" s="18">
        <v>0.36736111111111108</v>
      </c>
      <c r="I47" s="13">
        <v>112.6</v>
      </c>
      <c r="J47" s="13">
        <v>0</v>
      </c>
      <c r="K47" s="13" t="s">
        <v>56</v>
      </c>
    </row>
    <row r="48" spans="1:11" x14ac:dyDescent="0.25">
      <c r="A48" s="1"/>
      <c r="B48" s="18">
        <v>0.31111111111111112</v>
      </c>
      <c r="C48" s="13" t="s">
        <v>80</v>
      </c>
      <c r="D48" s="13">
        <v>29227</v>
      </c>
      <c r="E48" s="13"/>
      <c r="F48" s="13">
        <v>29300</v>
      </c>
      <c r="G48" s="13">
        <v>29200</v>
      </c>
      <c r="H48" s="18">
        <v>0.35416666666666669</v>
      </c>
      <c r="I48" s="13">
        <v>29300</v>
      </c>
      <c r="J48" s="13">
        <v>584</v>
      </c>
      <c r="K48" s="13" t="s">
        <v>81</v>
      </c>
    </row>
    <row r="49" spans="1:11" ht="18.75" x14ac:dyDescent="0.3">
      <c r="A49" s="1"/>
      <c r="B49" s="6"/>
      <c r="C49" s="1"/>
      <c r="D49" s="1"/>
      <c r="E49" s="1"/>
      <c r="F49" s="1"/>
      <c r="G49" s="3"/>
      <c r="H49" s="6"/>
      <c r="I49" s="1"/>
      <c r="J49" s="37">
        <v>3259</v>
      </c>
      <c r="K49" s="1"/>
    </row>
    <row r="50" spans="1:11" x14ac:dyDescent="0.25">
      <c r="A50" s="5">
        <v>42708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 t="s">
        <v>75</v>
      </c>
      <c r="B51" s="18">
        <v>0.25208333333333333</v>
      </c>
      <c r="C51" s="13" t="s">
        <v>26</v>
      </c>
      <c r="D51" s="13">
        <v>38300</v>
      </c>
      <c r="E51" s="13"/>
      <c r="F51" s="13">
        <v>38500</v>
      </c>
      <c r="G51" s="13">
        <v>38200</v>
      </c>
      <c r="H51" s="18">
        <v>0.25416666666666665</v>
      </c>
      <c r="I51" s="13">
        <v>38200</v>
      </c>
      <c r="J51" s="13">
        <v>500</v>
      </c>
      <c r="K51" s="13" t="s">
        <v>83</v>
      </c>
    </row>
    <row r="52" spans="1:11" x14ac:dyDescent="0.25">
      <c r="A52" s="1"/>
      <c r="B52" s="18">
        <v>0.2722222222222222</v>
      </c>
      <c r="C52" s="13" t="s">
        <v>26</v>
      </c>
      <c r="D52" s="13"/>
      <c r="E52" s="13">
        <v>38035</v>
      </c>
      <c r="F52" s="13">
        <v>37800</v>
      </c>
      <c r="G52" s="13">
        <v>38135</v>
      </c>
      <c r="H52" s="18">
        <v>0.27986111111111112</v>
      </c>
      <c r="I52" s="13">
        <v>38135</v>
      </c>
      <c r="J52" s="13">
        <v>500</v>
      </c>
      <c r="K52" s="13" t="s">
        <v>85</v>
      </c>
    </row>
    <row r="53" spans="1:11" x14ac:dyDescent="0.25">
      <c r="A53" s="1"/>
      <c r="B53" s="18">
        <v>0.27083333333333331</v>
      </c>
      <c r="C53" s="13" t="s">
        <v>13</v>
      </c>
      <c r="D53" s="13"/>
      <c r="E53" s="13">
        <v>2690</v>
      </c>
      <c r="F53" s="13">
        <v>2670</v>
      </c>
      <c r="G53" s="13">
        <v>2698</v>
      </c>
      <c r="H53" s="18">
        <v>0.28680555555555554</v>
      </c>
      <c r="I53" s="13">
        <v>2698</v>
      </c>
      <c r="J53" s="13">
        <v>800</v>
      </c>
      <c r="K53" s="13" t="s">
        <v>86</v>
      </c>
    </row>
    <row r="54" spans="1:11" x14ac:dyDescent="0.25">
      <c r="A54" s="1"/>
      <c r="B54" s="16">
        <v>0.2638888888888889</v>
      </c>
      <c r="C54" s="14" t="s">
        <v>15</v>
      </c>
      <c r="D54" s="14">
        <v>130.69999999999999</v>
      </c>
      <c r="E54" s="14"/>
      <c r="F54" s="14">
        <v>132.19999999999999</v>
      </c>
      <c r="G54" s="20">
        <v>130</v>
      </c>
      <c r="H54" s="16" t="s">
        <v>88</v>
      </c>
      <c r="I54" s="14">
        <v>131.19999999999999</v>
      </c>
      <c r="J54" s="7">
        <v>500</v>
      </c>
      <c r="K54" s="14" t="s">
        <v>84</v>
      </c>
    </row>
    <row r="55" spans="1:11" x14ac:dyDescent="0.25">
      <c r="A55" s="1"/>
      <c r="B55" s="16">
        <v>0.29166666666666669</v>
      </c>
      <c r="C55" s="14" t="s">
        <v>14</v>
      </c>
      <c r="D55" s="14">
        <v>311.8</v>
      </c>
      <c r="E55" s="14"/>
      <c r="F55" s="14">
        <v>313.8</v>
      </c>
      <c r="G55" s="17">
        <v>310.8</v>
      </c>
      <c r="H55" s="14" t="s">
        <v>88</v>
      </c>
      <c r="I55" s="14">
        <v>313.10000000000002</v>
      </c>
      <c r="J55" s="7">
        <v>325</v>
      </c>
      <c r="K55" s="14" t="s">
        <v>87</v>
      </c>
    </row>
    <row r="56" spans="1:11" x14ac:dyDescent="0.25">
      <c r="A56" s="1"/>
      <c r="B56" s="18">
        <v>0.2902777777777778</v>
      </c>
      <c r="C56" s="13" t="s">
        <v>31</v>
      </c>
      <c r="D56" s="13">
        <v>2706</v>
      </c>
      <c r="E56" s="13"/>
      <c r="F56" s="13">
        <v>2726</v>
      </c>
      <c r="G56" s="13">
        <v>2700</v>
      </c>
      <c r="H56" s="18">
        <v>0.29444444444444445</v>
      </c>
      <c r="I56" s="13">
        <v>2700</v>
      </c>
      <c r="J56" s="13">
        <v>600</v>
      </c>
      <c r="K56" s="13" t="s">
        <v>56</v>
      </c>
    </row>
    <row r="57" spans="1:11" x14ac:dyDescent="0.25">
      <c r="A57" s="1"/>
      <c r="B57" s="18">
        <v>0.2902777777777778</v>
      </c>
      <c r="C57" s="13" t="s">
        <v>30</v>
      </c>
      <c r="D57" s="13"/>
      <c r="E57" s="13">
        <v>2816</v>
      </c>
      <c r="F57" s="13">
        <v>2796</v>
      </c>
      <c r="G57" s="13">
        <v>2822</v>
      </c>
      <c r="H57" s="18">
        <v>0.30138888888888887</v>
      </c>
      <c r="I57" s="13">
        <v>2822</v>
      </c>
      <c r="J57" s="13">
        <v>600</v>
      </c>
      <c r="K57" s="13" t="s">
        <v>56</v>
      </c>
    </row>
    <row r="58" spans="1:11" x14ac:dyDescent="0.25">
      <c r="A58" s="1"/>
      <c r="B58" s="16">
        <v>0.28888888888888892</v>
      </c>
      <c r="C58" s="14" t="s">
        <v>24</v>
      </c>
      <c r="D58" s="14">
        <v>119.65</v>
      </c>
      <c r="E58" s="14"/>
      <c r="F58" s="14">
        <v>120.65</v>
      </c>
      <c r="G58" s="17">
        <v>119.15</v>
      </c>
      <c r="H58" s="16">
        <v>0.33333333333333331</v>
      </c>
      <c r="I58" s="14">
        <v>120.65</v>
      </c>
      <c r="J58" s="7">
        <v>1000</v>
      </c>
      <c r="K58" s="14" t="s">
        <v>56</v>
      </c>
    </row>
    <row r="59" spans="1:11" x14ac:dyDescent="0.25">
      <c r="A59" s="1"/>
      <c r="B59" s="18">
        <v>0.28888888888888892</v>
      </c>
      <c r="C59" s="13" t="s">
        <v>25</v>
      </c>
      <c r="D59" s="13"/>
      <c r="E59" s="13">
        <v>113.35</v>
      </c>
      <c r="F59" s="13">
        <v>112.35</v>
      </c>
      <c r="G59" s="13">
        <v>113.85</v>
      </c>
      <c r="H59" s="18">
        <v>0.30069444444444443</v>
      </c>
      <c r="I59" s="13">
        <v>113.85</v>
      </c>
      <c r="J59" s="13">
        <v>500</v>
      </c>
      <c r="K59" s="13" t="s">
        <v>56</v>
      </c>
    </row>
    <row r="60" spans="1:11" ht="18.75" x14ac:dyDescent="0.3">
      <c r="A60" s="1"/>
      <c r="B60" s="1"/>
      <c r="C60" s="1"/>
      <c r="D60" s="1"/>
      <c r="E60" s="1"/>
      <c r="F60" s="1"/>
      <c r="G60" s="1"/>
      <c r="H60" s="1"/>
      <c r="I60" s="1"/>
      <c r="J60" s="36">
        <v>1675</v>
      </c>
      <c r="K60" s="1"/>
    </row>
    <row r="61" spans="1:11" x14ac:dyDescent="0.25">
      <c r="A61" s="1" t="s">
        <v>90</v>
      </c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 t="s">
        <v>76</v>
      </c>
      <c r="B62" s="18">
        <v>0.27291666666666664</v>
      </c>
      <c r="C62" s="13" t="s">
        <v>13</v>
      </c>
      <c r="D62" s="13">
        <v>2780</v>
      </c>
      <c r="E62" s="13"/>
      <c r="F62" s="13">
        <v>2800</v>
      </c>
      <c r="G62" s="13">
        <v>2773</v>
      </c>
      <c r="H62" s="18">
        <v>0.28055555555555556</v>
      </c>
      <c r="I62" s="13">
        <v>2773</v>
      </c>
      <c r="J62" s="13">
        <v>700</v>
      </c>
      <c r="K62" s="13" t="s">
        <v>100</v>
      </c>
    </row>
    <row r="63" spans="1:11" x14ac:dyDescent="0.25">
      <c r="A63" s="14"/>
      <c r="B63" s="16">
        <v>0.25208333333333333</v>
      </c>
      <c r="C63" s="14" t="s">
        <v>26</v>
      </c>
      <c r="D63" s="14">
        <v>38250</v>
      </c>
      <c r="E63" s="14"/>
      <c r="F63" s="14">
        <v>38450</v>
      </c>
      <c r="G63" s="17">
        <v>38200</v>
      </c>
      <c r="H63" s="16">
        <v>0.28402777777777777</v>
      </c>
      <c r="I63" s="14">
        <v>38450</v>
      </c>
      <c r="J63" s="14">
        <v>1000</v>
      </c>
      <c r="K63" s="14" t="s">
        <v>100</v>
      </c>
    </row>
    <row r="64" spans="1:11" x14ac:dyDescent="0.25">
      <c r="A64" s="14"/>
      <c r="B64" s="16">
        <v>0.27847222222222223</v>
      </c>
      <c r="C64" s="14" t="s">
        <v>16</v>
      </c>
      <c r="D64" s="14">
        <v>319</v>
      </c>
      <c r="E64" s="14"/>
      <c r="F64" s="14">
        <v>321</v>
      </c>
      <c r="G64" s="17">
        <v>318</v>
      </c>
      <c r="H64" s="14" t="s">
        <v>106</v>
      </c>
      <c r="I64" s="14">
        <v>320</v>
      </c>
      <c r="J64" s="14">
        <v>250</v>
      </c>
      <c r="K64" s="14" t="s">
        <v>101</v>
      </c>
    </row>
    <row r="65" spans="1:11" x14ac:dyDescent="0.25">
      <c r="A65" s="14"/>
      <c r="B65" s="16">
        <v>0.27638888888888885</v>
      </c>
      <c r="C65" s="14" t="s">
        <v>24</v>
      </c>
      <c r="D65" s="14">
        <v>123.95</v>
      </c>
      <c r="E65" s="14"/>
      <c r="F65" s="14">
        <v>124.95</v>
      </c>
      <c r="G65" s="17">
        <v>123.55</v>
      </c>
      <c r="H65" s="16">
        <v>0.28333333333333333</v>
      </c>
      <c r="I65" s="14">
        <v>124.95</v>
      </c>
      <c r="J65" s="14">
        <v>1000</v>
      </c>
      <c r="K65" s="14" t="s">
        <v>105</v>
      </c>
    </row>
    <row r="66" spans="1:11" x14ac:dyDescent="0.25">
      <c r="A66" s="1"/>
      <c r="B66" s="18">
        <v>0.28958333333333336</v>
      </c>
      <c r="C66" s="13" t="s">
        <v>102</v>
      </c>
      <c r="D66" s="13">
        <v>23530</v>
      </c>
      <c r="E66" s="19"/>
      <c r="F66" s="13">
        <v>23650</v>
      </c>
      <c r="G66" s="13">
        <v>23500</v>
      </c>
      <c r="H66" s="18">
        <v>0.30486111111111108</v>
      </c>
      <c r="I66" s="13">
        <v>23500</v>
      </c>
      <c r="J66" s="13">
        <v>240</v>
      </c>
      <c r="K66" s="13" t="s">
        <v>100</v>
      </c>
    </row>
    <row r="67" spans="1:11" x14ac:dyDescent="0.25">
      <c r="A67" s="1"/>
      <c r="B67" s="18">
        <v>0.25347222222222221</v>
      </c>
      <c r="C67" s="13" t="s">
        <v>15</v>
      </c>
      <c r="D67" s="13"/>
      <c r="E67" s="13">
        <v>134.9</v>
      </c>
      <c r="F67" s="13">
        <v>133.5</v>
      </c>
      <c r="G67" s="13">
        <v>134.4</v>
      </c>
      <c r="H67" s="18">
        <v>0.25972222222222224</v>
      </c>
      <c r="I67" s="13">
        <v>134.4</v>
      </c>
      <c r="J67" s="13">
        <v>500</v>
      </c>
      <c r="K67" s="13" t="s">
        <v>103</v>
      </c>
    </row>
    <row r="68" spans="1:11" x14ac:dyDescent="0.25">
      <c r="A68" s="1"/>
      <c r="B68" s="18">
        <v>0.26874999999999999</v>
      </c>
      <c r="C68" s="13" t="s">
        <v>15</v>
      </c>
      <c r="D68" s="13"/>
      <c r="E68" s="13">
        <v>134.4</v>
      </c>
      <c r="F68" s="13">
        <v>133</v>
      </c>
      <c r="G68" s="13">
        <v>135</v>
      </c>
      <c r="H68" s="18">
        <v>0.28263888888888888</v>
      </c>
      <c r="I68" s="13">
        <v>135</v>
      </c>
      <c r="J68" s="13">
        <v>600</v>
      </c>
      <c r="K68" s="13" t="s">
        <v>104</v>
      </c>
    </row>
    <row r="69" spans="1:11" x14ac:dyDescent="0.25">
      <c r="B69" s="18">
        <v>0.33263888888888887</v>
      </c>
      <c r="C69" s="13" t="s">
        <v>31</v>
      </c>
      <c r="D69" s="13">
        <v>2771</v>
      </c>
      <c r="E69" s="13"/>
      <c r="F69" s="13">
        <v>2791</v>
      </c>
      <c r="G69" s="13">
        <v>2766</v>
      </c>
      <c r="H69" s="18">
        <v>0.33402777777777781</v>
      </c>
      <c r="I69" s="13">
        <v>2766</v>
      </c>
      <c r="J69" s="13">
        <v>500</v>
      </c>
      <c r="K69" s="13" t="s">
        <v>32</v>
      </c>
    </row>
    <row r="70" spans="1:11" x14ac:dyDescent="0.25">
      <c r="A70" s="1"/>
      <c r="B70" s="18">
        <v>0.33263888888888887</v>
      </c>
      <c r="C70" s="13" t="s">
        <v>30</v>
      </c>
      <c r="D70" s="13"/>
      <c r="E70" s="13">
        <v>2875</v>
      </c>
      <c r="F70" s="13">
        <v>2855</v>
      </c>
      <c r="G70" s="13">
        <v>2880</v>
      </c>
      <c r="H70" s="18">
        <v>0.33402777777777781</v>
      </c>
      <c r="I70" s="13">
        <v>2880</v>
      </c>
      <c r="J70" s="13">
        <v>500</v>
      </c>
      <c r="K70" s="13" t="s">
        <v>32</v>
      </c>
    </row>
    <row r="71" spans="1:11" ht="18.75" x14ac:dyDescent="0.3">
      <c r="A71" s="1"/>
      <c r="B71" s="1"/>
      <c r="C71" s="1"/>
      <c r="D71" s="1"/>
      <c r="E71" s="1"/>
      <c r="F71" s="1"/>
      <c r="G71" s="1"/>
      <c r="H71" s="1"/>
      <c r="I71" s="1"/>
      <c r="J71" s="36">
        <v>790</v>
      </c>
      <c r="K71" s="1"/>
    </row>
    <row r="72" spans="1:11" x14ac:dyDescent="0.25">
      <c r="A72" s="1" t="s">
        <v>107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 t="s">
        <v>77</v>
      </c>
      <c r="B73" s="18">
        <v>0.26944444444444443</v>
      </c>
      <c r="C73" s="13" t="s">
        <v>24</v>
      </c>
      <c r="D73" s="13">
        <v>124.9</v>
      </c>
      <c r="E73" s="13"/>
      <c r="F73" s="13">
        <v>125.9</v>
      </c>
      <c r="G73" s="13">
        <v>124.4</v>
      </c>
      <c r="H73" s="18">
        <v>0.27499999999999997</v>
      </c>
      <c r="I73" s="13">
        <v>124.4</v>
      </c>
      <c r="J73" s="13">
        <v>500</v>
      </c>
      <c r="K73" s="13" t="s">
        <v>56</v>
      </c>
    </row>
    <row r="74" spans="1:11" x14ac:dyDescent="0.25">
      <c r="A74" s="14"/>
      <c r="B74" s="16">
        <v>0.26944444444444443</v>
      </c>
      <c r="C74" s="14" t="s">
        <v>25</v>
      </c>
      <c r="D74" s="14"/>
      <c r="E74" s="14">
        <v>116.9</v>
      </c>
      <c r="F74" s="14">
        <v>115.9</v>
      </c>
      <c r="G74" s="17">
        <v>117.4</v>
      </c>
      <c r="H74" s="16">
        <v>0.3034722222222222</v>
      </c>
      <c r="I74" s="14">
        <v>115.9</v>
      </c>
      <c r="J74" s="14">
        <v>1000</v>
      </c>
      <c r="K74" s="14" t="s">
        <v>56</v>
      </c>
    </row>
    <row r="75" spans="1:11" x14ac:dyDescent="0.25">
      <c r="A75" s="1"/>
      <c r="B75" s="18">
        <v>0.28263888888888888</v>
      </c>
      <c r="C75" s="13" t="s">
        <v>16</v>
      </c>
      <c r="D75" s="13">
        <v>320.3</v>
      </c>
      <c r="E75" s="13"/>
      <c r="F75" s="13">
        <v>322</v>
      </c>
      <c r="G75" s="13">
        <v>319.5</v>
      </c>
      <c r="H75" s="18">
        <v>0.30069444444444443</v>
      </c>
      <c r="I75" s="13">
        <v>319.5</v>
      </c>
      <c r="J75" s="13">
        <v>200</v>
      </c>
      <c r="K75" s="13" t="s">
        <v>115</v>
      </c>
    </row>
    <row r="76" spans="1:11" x14ac:dyDescent="0.25">
      <c r="A76" s="1"/>
      <c r="B76" s="18">
        <v>0.2722222222222222</v>
      </c>
      <c r="C76" s="13" t="s">
        <v>108</v>
      </c>
      <c r="D76" s="13">
        <v>38335</v>
      </c>
      <c r="E76" s="19"/>
      <c r="F76" s="13">
        <v>38500</v>
      </c>
      <c r="G76" s="13">
        <v>38265</v>
      </c>
      <c r="H76" s="18">
        <v>0.30624999999999997</v>
      </c>
      <c r="I76" s="13">
        <v>38265</v>
      </c>
      <c r="J76" s="13">
        <v>350</v>
      </c>
      <c r="K76" s="13" t="s">
        <v>116</v>
      </c>
    </row>
    <row r="77" spans="1:11" x14ac:dyDescent="0.25">
      <c r="A77" s="1"/>
      <c r="B77" s="18">
        <v>0.28333333333333333</v>
      </c>
      <c r="C77" s="13" t="s">
        <v>13</v>
      </c>
      <c r="D77" s="13"/>
      <c r="E77" s="13">
        <v>2778</v>
      </c>
      <c r="F77" s="13">
        <v>2758</v>
      </c>
      <c r="G77" s="13">
        <v>2785</v>
      </c>
      <c r="H77" s="18">
        <v>0.2902777777777778</v>
      </c>
      <c r="I77" s="13">
        <v>2785</v>
      </c>
      <c r="J77" s="13">
        <v>700</v>
      </c>
      <c r="K77" s="13" t="s">
        <v>114</v>
      </c>
    </row>
    <row r="78" spans="1:11" x14ac:dyDescent="0.25">
      <c r="A78" s="14"/>
      <c r="B78" s="24">
        <v>0.28472222222222221</v>
      </c>
      <c r="C78" s="7" t="s">
        <v>15</v>
      </c>
      <c r="D78" s="7">
        <v>132.1</v>
      </c>
      <c r="E78" s="7"/>
      <c r="F78" s="7">
        <v>132.9</v>
      </c>
      <c r="G78" s="17">
        <v>131.5</v>
      </c>
      <c r="H78" s="24" t="s">
        <v>111</v>
      </c>
      <c r="I78" s="7">
        <v>132.30000000000001</v>
      </c>
      <c r="J78" s="7">
        <v>250</v>
      </c>
      <c r="K78" s="7" t="s">
        <v>109</v>
      </c>
    </row>
    <row r="79" spans="1:11" x14ac:dyDescent="0.25">
      <c r="A79" s="14"/>
      <c r="B79" s="24">
        <v>0.30486111111111108</v>
      </c>
      <c r="C79" s="7" t="s">
        <v>13</v>
      </c>
      <c r="D79" s="7"/>
      <c r="E79" s="7">
        <v>2780</v>
      </c>
      <c r="F79" s="7">
        <v>2760</v>
      </c>
      <c r="G79" s="17">
        <v>2788</v>
      </c>
      <c r="H79" s="7" t="s">
        <v>110</v>
      </c>
      <c r="I79" s="7">
        <v>2772</v>
      </c>
      <c r="J79" s="7">
        <v>800</v>
      </c>
      <c r="K79" s="7" t="s">
        <v>114</v>
      </c>
    </row>
    <row r="80" spans="1:11" x14ac:dyDescent="0.25">
      <c r="A80" s="14"/>
      <c r="B80" s="24">
        <v>0.33263888888888887</v>
      </c>
      <c r="C80" s="7" t="s">
        <v>15</v>
      </c>
      <c r="D80" s="7">
        <v>132.19999999999999</v>
      </c>
      <c r="E80" s="7"/>
      <c r="F80" s="7">
        <v>133.19999999999999</v>
      </c>
      <c r="G80" s="7">
        <v>131.9</v>
      </c>
      <c r="H80" s="24">
        <v>0.33333333333333331</v>
      </c>
      <c r="I80" s="7">
        <v>133.19999999999999</v>
      </c>
      <c r="J80" s="7">
        <v>1250</v>
      </c>
      <c r="K80" s="7" t="s">
        <v>119</v>
      </c>
    </row>
    <row r="81" spans="1:11" x14ac:dyDescent="0.25">
      <c r="A81" s="1"/>
      <c r="B81" s="18">
        <v>0.33263888888888887</v>
      </c>
      <c r="C81" s="13" t="s">
        <v>15</v>
      </c>
      <c r="D81" s="13"/>
      <c r="E81" s="13">
        <v>138.69999999999999</v>
      </c>
      <c r="F81" s="13">
        <v>137.69999999999999</v>
      </c>
      <c r="G81" s="13">
        <v>139</v>
      </c>
      <c r="H81" s="18">
        <v>0.33333333333333331</v>
      </c>
      <c r="I81" s="13">
        <v>139</v>
      </c>
      <c r="J81" s="13">
        <v>375</v>
      </c>
      <c r="K81" s="13" t="s">
        <v>119</v>
      </c>
    </row>
    <row r="82" spans="1:11" x14ac:dyDescent="0.25">
      <c r="A82" s="1"/>
      <c r="B82" s="18">
        <v>0.31388888888888888</v>
      </c>
      <c r="C82" s="13" t="s">
        <v>112</v>
      </c>
      <c r="D82" s="13">
        <v>28915</v>
      </c>
      <c r="E82" s="13"/>
      <c r="F82" s="13">
        <v>29980</v>
      </c>
      <c r="G82" s="13">
        <v>28875</v>
      </c>
      <c r="H82" s="18">
        <v>0.3354166666666667</v>
      </c>
      <c r="I82" s="13">
        <v>28875</v>
      </c>
      <c r="J82" s="13">
        <v>320</v>
      </c>
      <c r="K82" s="13" t="s">
        <v>113</v>
      </c>
    </row>
    <row r="83" spans="1:11" x14ac:dyDescent="0.25">
      <c r="A83" s="14"/>
      <c r="B83" s="24">
        <v>0.33263888888888887</v>
      </c>
      <c r="C83" s="7" t="s">
        <v>15</v>
      </c>
      <c r="D83" s="7">
        <v>132.69999999999999</v>
      </c>
      <c r="E83" s="7"/>
      <c r="F83" s="7">
        <v>133.69999999999999</v>
      </c>
      <c r="G83" s="17">
        <v>132.4</v>
      </c>
      <c r="H83" s="24">
        <v>0.33333333333333331</v>
      </c>
      <c r="I83" s="7">
        <v>133.69999999999999</v>
      </c>
      <c r="J83" s="7">
        <v>1250</v>
      </c>
      <c r="K83" s="7" t="s">
        <v>118</v>
      </c>
    </row>
    <row r="84" spans="1:11" x14ac:dyDescent="0.25">
      <c r="A84" s="1"/>
      <c r="B84" s="25"/>
      <c r="C84" s="25" t="s">
        <v>15</v>
      </c>
      <c r="D84" s="25"/>
      <c r="E84" s="25">
        <v>131.80000000000001</v>
      </c>
      <c r="F84" s="25">
        <v>130.80000000000001</v>
      </c>
      <c r="G84" s="3">
        <v>132.6</v>
      </c>
      <c r="H84" s="25"/>
      <c r="I84" s="25"/>
      <c r="J84" s="25"/>
      <c r="K84" s="25" t="s">
        <v>117</v>
      </c>
    </row>
    <row r="85" spans="1:11" ht="18.75" x14ac:dyDescent="0.3">
      <c r="A85" s="1"/>
      <c r="B85" s="25"/>
      <c r="C85" s="25"/>
      <c r="D85" s="25"/>
      <c r="E85" s="25"/>
      <c r="F85" s="25"/>
      <c r="G85" s="25"/>
      <c r="H85" s="25"/>
      <c r="I85" s="25"/>
      <c r="J85" s="35">
        <v>2105</v>
      </c>
      <c r="K85" s="25"/>
    </row>
    <row r="86" spans="1:11" x14ac:dyDescent="0.25">
      <c r="A86" t="s">
        <v>120</v>
      </c>
    </row>
    <row r="87" spans="1:11" x14ac:dyDescent="0.25">
      <c r="A87" t="s">
        <v>78</v>
      </c>
    </row>
    <row r="89" spans="1:11" x14ac:dyDescent="0.25">
      <c r="B89" s="23">
        <v>0.29236111111111113</v>
      </c>
      <c r="C89" s="19" t="s">
        <v>13</v>
      </c>
      <c r="D89" s="19">
        <v>2704</v>
      </c>
      <c r="E89" s="19"/>
      <c r="F89" s="19">
        <v>2720</v>
      </c>
      <c r="G89" s="19">
        <v>2697</v>
      </c>
      <c r="H89" s="23">
        <v>0.29583333333333334</v>
      </c>
      <c r="I89" s="19">
        <v>2697</v>
      </c>
      <c r="J89" s="19">
        <v>700</v>
      </c>
      <c r="K89" s="19" t="s">
        <v>127</v>
      </c>
    </row>
    <row r="90" spans="1:11" x14ac:dyDescent="0.25">
      <c r="B90" s="23">
        <v>0.29305555555555557</v>
      </c>
      <c r="C90" s="19" t="s">
        <v>19</v>
      </c>
      <c r="D90" s="19">
        <v>316.5</v>
      </c>
      <c r="E90" s="19"/>
      <c r="F90" s="19">
        <v>318.5</v>
      </c>
      <c r="G90" s="19">
        <v>315.5</v>
      </c>
      <c r="H90" s="23">
        <v>0.30555555555555552</v>
      </c>
      <c r="I90" s="19">
        <v>312.5</v>
      </c>
      <c r="J90" s="19">
        <v>250</v>
      </c>
      <c r="K90" s="19" t="s">
        <v>121</v>
      </c>
    </row>
    <row r="91" spans="1:11" x14ac:dyDescent="0.25">
      <c r="B91" s="23">
        <v>0.29305555555555557</v>
      </c>
      <c r="C91" s="19" t="s">
        <v>37</v>
      </c>
      <c r="D91" s="19"/>
      <c r="E91" s="19">
        <v>587.9</v>
      </c>
      <c r="F91" s="19">
        <v>586</v>
      </c>
      <c r="G91" s="19">
        <v>590</v>
      </c>
      <c r="H91" s="19" t="s">
        <v>123</v>
      </c>
      <c r="I91" s="19">
        <v>588.29999999999995</v>
      </c>
      <c r="J91" s="19">
        <v>40</v>
      </c>
      <c r="K91" s="19" t="s">
        <v>125</v>
      </c>
    </row>
    <row r="92" spans="1:11" x14ac:dyDescent="0.25">
      <c r="A92" s="21"/>
      <c r="B92" s="28">
        <v>0.30208333333333331</v>
      </c>
      <c r="C92" s="21" t="s">
        <v>13</v>
      </c>
      <c r="D92" s="21"/>
      <c r="E92" s="21">
        <v>2685</v>
      </c>
      <c r="F92" s="21">
        <v>2665</v>
      </c>
      <c r="G92" s="26">
        <v>2693</v>
      </c>
      <c r="H92" s="21" t="s">
        <v>124</v>
      </c>
      <c r="I92" s="21">
        <v>2772</v>
      </c>
      <c r="J92" s="21">
        <v>1300</v>
      </c>
      <c r="K92" s="21" t="s">
        <v>126</v>
      </c>
    </row>
    <row r="93" spans="1:11" x14ac:dyDescent="0.25">
      <c r="B93" s="23">
        <v>0.30416666666666664</v>
      </c>
      <c r="C93" s="19" t="s">
        <v>112</v>
      </c>
      <c r="D93" s="19"/>
      <c r="E93" s="19">
        <v>28817</v>
      </c>
      <c r="F93" s="19">
        <v>28700</v>
      </c>
      <c r="G93" s="19">
        <v>28850</v>
      </c>
      <c r="H93" s="19" t="s">
        <v>122</v>
      </c>
      <c r="I93" s="19">
        <v>28829</v>
      </c>
      <c r="J93" s="19">
        <v>96</v>
      </c>
      <c r="K93" s="19" t="s">
        <v>56</v>
      </c>
    </row>
    <row r="94" spans="1:11" x14ac:dyDescent="0.25">
      <c r="B94" s="23">
        <v>0.30416666666666664</v>
      </c>
      <c r="C94" s="19" t="s">
        <v>26</v>
      </c>
      <c r="D94" s="19">
        <v>38271</v>
      </c>
      <c r="E94" s="19"/>
      <c r="F94" s="19">
        <v>38500</v>
      </c>
      <c r="G94" s="19">
        <v>38200</v>
      </c>
      <c r="H94" s="23">
        <v>0.30694444444444441</v>
      </c>
      <c r="I94" s="19">
        <v>38200</v>
      </c>
      <c r="J94" s="19">
        <v>145</v>
      </c>
      <c r="K94" s="19" t="s">
        <v>56</v>
      </c>
    </row>
    <row r="95" spans="1:11" ht="18.75" x14ac:dyDescent="0.3">
      <c r="J95" s="34">
        <v>69</v>
      </c>
    </row>
    <row r="96" spans="1:11" x14ac:dyDescent="0.25">
      <c r="A96" t="s">
        <v>131</v>
      </c>
    </row>
    <row r="97" spans="1:11" x14ac:dyDescent="0.25">
      <c r="A97" t="s">
        <v>74</v>
      </c>
    </row>
    <row r="100" spans="1:11" x14ac:dyDescent="0.25">
      <c r="A100" t="s">
        <v>132</v>
      </c>
    </row>
    <row r="101" spans="1:11" x14ac:dyDescent="0.25">
      <c r="A101" t="s">
        <v>75</v>
      </c>
    </row>
    <row r="102" spans="1:11" x14ac:dyDescent="0.25">
      <c r="A102" s="27"/>
      <c r="B102" s="31">
        <v>0.24652777777777779</v>
      </c>
      <c r="C102" s="27" t="s">
        <v>24</v>
      </c>
      <c r="D102" s="27"/>
      <c r="E102" s="27">
        <v>126</v>
      </c>
      <c r="F102" s="27">
        <v>125</v>
      </c>
      <c r="G102" s="27">
        <v>126.3</v>
      </c>
      <c r="H102" s="31" t="s">
        <v>139</v>
      </c>
      <c r="I102" s="27">
        <v>125.3</v>
      </c>
      <c r="J102" s="27">
        <v>700</v>
      </c>
      <c r="K102" s="27" t="s">
        <v>56</v>
      </c>
    </row>
    <row r="103" spans="1:11" x14ac:dyDescent="0.25">
      <c r="A103" s="19"/>
      <c r="B103" s="23">
        <v>0.24652777777777779</v>
      </c>
      <c r="C103" s="19" t="s">
        <v>25</v>
      </c>
      <c r="D103" s="19">
        <v>115.05</v>
      </c>
      <c r="E103" s="19"/>
      <c r="F103" s="19">
        <v>116.05</v>
      </c>
      <c r="G103" s="19">
        <v>114.75</v>
      </c>
      <c r="H103" s="23">
        <v>0.27847222222222223</v>
      </c>
      <c r="I103" s="19">
        <v>114.75</v>
      </c>
      <c r="J103" s="19">
        <v>300</v>
      </c>
      <c r="K103" s="19" t="s">
        <v>56</v>
      </c>
    </row>
    <row r="104" spans="1:11" x14ac:dyDescent="0.25">
      <c r="A104" s="19"/>
      <c r="B104" s="23">
        <v>0.24513888888888888</v>
      </c>
      <c r="C104" s="19" t="s">
        <v>26</v>
      </c>
      <c r="D104" s="19"/>
      <c r="E104" s="19">
        <v>39691</v>
      </c>
      <c r="F104" s="19">
        <v>39200</v>
      </c>
      <c r="G104" s="19">
        <v>39850</v>
      </c>
      <c r="H104" s="23">
        <v>0.28402777777777777</v>
      </c>
      <c r="I104" s="19">
        <v>39850</v>
      </c>
      <c r="J104" s="19">
        <v>750</v>
      </c>
      <c r="K104" s="19" t="s">
        <v>133</v>
      </c>
    </row>
    <row r="105" spans="1:11" x14ac:dyDescent="0.25">
      <c r="A105" s="19"/>
      <c r="B105" s="23">
        <v>0.24722222222222223</v>
      </c>
      <c r="C105" s="19" t="s">
        <v>138</v>
      </c>
      <c r="D105" s="19"/>
      <c r="E105" s="19">
        <v>29176</v>
      </c>
      <c r="F105" s="19">
        <v>29000</v>
      </c>
      <c r="G105" s="19">
        <v>29216</v>
      </c>
      <c r="H105" s="23">
        <v>0.25347222222222221</v>
      </c>
      <c r="I105" s="19">
        <v>29216</v>
      </c>
      <c r="J105" s="19">
        <v>320</v>
      </c>
      <c r="K105" s="19"/>
    </row>
    <row r="106" spans="1:11" x14ac:dyDescent="0.25">
      <c r="A106" s="21"/>
      <c r="B106" s="28">
        <v>0.27291666666666664</v>
      </c>
      <c r="C106" s="21" t="s">
        <v>19</v>
      </c>
      <c r="D106" s="21">
        <v>318.3</v>
      </c>
      <c r="E106" s="21"/>
      <c r="F106" s="21">
        <v>319.7</v>
      </c>
      <c r="G106" s="26">
        <v>317.3</v>
      </c>
      <c r="H106" s="28">
        <v>0.29305555555555557</v>
      </c>
      <c r="I106" s="27">
        <v>319.7</v>
      </c>
      <c r="J106" s="27">
        <v>350</v>
      </c>
      <c r="K106" s="21" t="s">
        <v>136</v>
      </c>
    </row>
    <row r="107" spans="1:11" x14ac:dyDescent="0.25">
      <c r="A107" s="19"/>
      <c r="B107" s="23">
        <v>0.25486111111111109</v>
      </c>
      <c r="C107" s="19" t="s">
        <v>80</v>
      </c>
      <c r="D107" s="19">
        <v>29217</v>
      </c>
      <c r="E107" s="19"/>
      <c r="F107" s="19">
        <v>20300</v>
      </c>
      <c r="G107" s="19">
        <v>29200</v>
      </c>
      <c r="H107" s="23">
        <v>0.25833333333333336</v>
      </c>
      <c r="I107" s="19">
        <v>29200</v>
      </c>
      <c r="J107" s="19">
        <v>136</v>
      </c>
      <c r="K107" s="19" t="s">
        <v>134</v>
      </c>
    </row>
    <row r="108" spans="1:11" x14ac:dyDescent="0.25">
      <c r="A108" s="21"/>
      <c r="B108" s="28">
        <v>0.26250000000000001</v>
      </c>
      <c r="C108" s="21" t="s">
        <v>80</v>
      </c>
      <c r="D108" s="21">
        <v>29232</v>
      </c>
      <c r="E108" s="21"/>
      <c r="F108" s="21">
        <v>29300</v>
      </c>
      <c r="G108" s="26">
        <v>29190</v>
      </c>
      <c r="H108" s="21" t="s">
        <v>141</v>
      </c>
      <c r="I108" s="27">
        <v>29277</v>
      </c>
      <c r="J108" s="27">
        <v>480</v>
      </c>
      <c r="K108" s="21" t="s">
        <v>135</v>
      </c>
    </row>
    <row r="109" spans="1:11" x14ac:dyDescent="0.25">
      <c r="A109" s="21"/>
      <c r="B109" s="28">
        <v>0.27152777777777776</v>
      </c>
      <c r="C109" s="21" t="s">
        <v>13</v>
      </c>
      <c r="D109" s="21"/>
      <c r="E109" s="21">
        <v>2675</v>
      </c>
      <c r="F109" s="21">
        <v>2650</v>
      </c>
      <c r="G109" s="26">
        <v>2682</v>
      </c>
      <c r="H109" s="28" t="s">
        <v>137</v>
      </c>
      <c r="I109" s="27">
        <v>2653</v>
      </c>
      <c r="J109" s="27">
        <v>2200</v>
      </c>
      <c r="K109" s="21" t="s">
        <v>140</v>
      </c>
    </row>
    <row r="110" spans="1:11" x14ac:dyDescent="0.25">
      <c r="A110" s="21"/>
      <c r="B110" s="28">
        <v>0.29166666666666669</v>
      </c>
      <c r="C110" s="21" t="s">
        <v>80</v>
      </c>
      <c r="D110" s="21"/>
      <c r="E110" s="21">
        <v>29270</v>
      </c>
      <c r="F110" s="21">
        <v>29200</v>
      </c>
      <c r="G110" s="26">
        <v>29300</v>
      </c>
      <c r="H110" s="21" t="s">
        <v>144</v>
      </c>
      <c r="I110" s="27">
        <v>29239</v>
      </c>
      <c r="J110" s="27">
        <v>248</v>
      </c>
      <c r="K110" s="21" t="s">
        <v>133</v>
      </c>
    </row>
    <row r="111" spans="1:11" x14ac:dyDescent="0.25">
      <c r="A111" s="21"/>
      <c r="B111" s="28">
        <v>0.2951388888888889</v>
      </c>
      <c r="C111" s="21" t="s">
        <v>37</v>
      </c>
      <c r="D111" s="21">
        <v>605.20000000000005</v>
      </c>
      <c r="E111" s="21"/>
      <c r="F111" s="21">
        <v>606.20000000000005</v>
      </c>
      <c r="G111" s="26">
        <v>605.20000000000005</v>
      </c>
      <c r="H111" s="21" t="s">
        <v>142</v>
      </c>
      <c r="I111" s="21">
        <v>606.20000000000005</v>
      </c>
      <c r="J111" s="21">
        <v>250</v>
      </c>
      <c r="K111" s="21" t="s">
        <v>143</v>
      </c>
    </row>
    <row r="112" spans="1:11" ht="18.75" x14ac:dyDescent="0.3">
      <c r="J112" s="34">
        <v>2722</v>
      </c>
    </row>
    <row r="115" spans="4:9" x14ac:dyDescent="0.25">
      <c r="D115" t="s">
        <v>145</v>
      </c>
      <c r="F115" s="21">
        <v>14675</v>
      </c>
      <c r="H115" s="32" t="s">
        <v>152</v>
      </c>
      <c r="I115" s="32">
        <v>84</v>
      </c>
    </row>
    <row r="116" spans="4:9" x14ac:dyDescent="0.25">
      <c r="D116" t="s">
        <v>146</v>
      </c>
      <c r="F116" s="19">
        <v>2740</v>
      </c>
      <c r="H116" t="s">
        <v>150</v>
      </c>
      <c r="I116" s="19">
        <v>47</v>
      </c>
    </row>
    <row r="117" spans="4:9" x14ac:dyDescent="0.25">
      <c r="H117" t="s">
        <v>151</v>
      </c>
      <c r="I117" s="21">
        <v>37</v>
      </c>
    </row>
    <row r="118" spans="4:9" ht="18.75" x14ac:dyDescent="0.3">
      <c r="D118" s="39" t="s">
        <v>153</v>
      </c>
      <c r="E118" s="39"/>
      <c r="F118" s="33">
        <v>11935</v>
      </c>
    </row>
    <row r="119" spans="4:9" x14ac:dyDescent="0.25">
      <c r="H119" s="32" t="s">
        <v>147</v>
      </c>
      <c r="I119" s="32">
        <v>11</v>
      </c>
    </row>
    <row r="120" spans="4:9" x14ac:dyDescent="0.25">
      <c r="H120" t="s">
        <v>149</v>
      </c>
      <c r="I120" s="21">
        <v>7</v>
      </c>
    </row>
    <row r="121" spans="4:9" x14ac:dyDescent="0.25">
      <c r="H121" t="s">
        <v>148</v>
      </c>
      <c r="I121" s="19">
        <v>4</v>
      </c>
    </row>
    <row r="123" spans="4:9" x14ac:dyDescent="0.25">
      <c r="H123" s="32" t="s">
        <v>154</v>
      </c>
      <c r="I123" s="32">
        <v>25000</v>
      </c>
    </row>
    <row r="124" spans="4:9" x14ac:dyDescent="0.25">
      <c r="H124" s="32" t="s">
        <v>155</v>
      </c>
      <c r="I124" s="32">
        <v>11935</v>
      </c>
    </row>
    <row r="125" spans="4:9" x14ac:dyDescent="0.25">
      <c r="H125" s="32" t="s">
        <v>156</v>
      </c>
      <c r="I125" s="32" t="s">
        <v>157</v>
      </c>
    </row>
  </sheetData>
  <mergeCells count="1">
    <mergeCell ref="D118:E11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workbookViewId="0">
      <selection activeCell="B5" sqref="B5"/>
    </sheetView>
  </sheetViews>
  <sheetFormatPr defaultRowHeight="15" x14ac:dyDescent="0.25"/>
  <cols>
    <col min="1" max="1" width="11.85546875" bestFit="1" customWidth="1"/>
  </cols>
  <sheetData>
    <row r="2" spans="1:2" x14ac:dyDescent="0.25">
      <c r="A2" t="s">
        <v>13</v>
      </c>
      <c r="B2">
        <v>100</v>
      </c>
    </row>
    <row r="3" spans="1:2" x14ac:dyDescent="0.25">
      <c r="A3" t="s">
        <v>18</v>
      </c>
      <c r="B3">
        <v>10</v>
      </c>
    </row>
    <row r="4" spans="1:2" x14ac:dyDescent="0.25">
      <c r="A4" t="s">
        <v>17</v>
      </c>
      <c r="B4">
        <v>1250</v>
      </c>
    </row>
    <row r="5" spans="1:2" x14ac:dyDescent="0.25">
      <c r="A5" t="s">
        <v>19</v>
      </c>
      <c r="B5">
        <v>250</v>
      </c>
    </row>
    <row r="6" spans="1:2" x14ac:dyDescent="0.25">
      <c r="A6" t="s">
        <v>20</v>
      </c>
      <c r="B6">
        <v>100</v>
      </c>
    </row>
    <row r="7" spans="1:2" x14ac:dyDescent="0.25">
      <c r="A7" t="s">
        <v>21</v>
      </c>
      <c r="B7">
        <v>8</v>
      </c>
    </row>
    <row r="8" spans="1:2" x14ac:dyDescent="0.25">
      <c r="A8" t="s">
        <v>22</v>
      </c>
      <c r="B8">
        <v>360</v>
      </c>
    </row>
    <row r="9" spans="1:2" x14ac:dyDescent="0.25">
      <c r="A9" t="s">
        <v>23</v>
      </c>
      <c r="B9">
        <v>30</v>
      </c>
    </row>
    <row r="10" spans="1:2" x14ac:dyDescent="0.25">
      <c r="A10" t="s">
        <v>26</v>
      </c>
      <c r="B10">
        <v>5</v>
      </c>
    </row>
    <row r="11" spans="1:2" x14ac:dyDescent="0.25">
      <c r="A11" t="s">
        <v>25</v>
      </c>
      <c r="B11">
        <v>1000</v>
      </c>
    </row>
    <row r="12" spans="1:2" x14ac:dyDescent="0.25">
      <c r="A12" t="s">
        <v>24</v>
      </c>
      <c r="B12">
        <v>1000</v>
      </c>
    </row>
    <row r="13" spans="1:2" x14ac:dyDescent="0.25">
      <c r="A13" t="s">
        <v>37</v>
      </c>
      <c r="B13">
        <v>250</v>
      </c>
    </row>
    <row r="14" spans="1:2" x14ac:dyDescent="0.25">
      <c r="A14" t="s">
        <v>38</v>
      </c>
      <c r="B14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pane ySplit="1" topLeftCell="A27" activePane="bottomLeft" state="frozen"/>
      <selection pane="bottomLeft" activeCell="G41" sqref="G41"/>
    </sheetView>
  </sheetViews>
  <sheetFormatPr defaultRowHeight="15" x14ac:dyDescent="0.25"/>
  <cols>
    <col min="1" max="1" width="9.7109375" bestFit="1" customWidth="1"/>
    <col min="3" max="3" width="16.28515625" customWidth="1"/>
    <col min="7" max="7" width="11.42578125" bestFit="1" customWidth="1"/>
    <col min="8" max="8" width="14.85546875" bestFit="1" customWidth="1"/>
    <col min="11" max="11" width="57.28515625" bestFit="1" customWidth="1"/>
  </cols>
  <sheetData>
    <row r="1" spans="1:11" s="30" customFormat="1" ht="21" x14ac:dyDescent="0.35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28</v>
      </c>
      <c r="I1" s="29" t="s">
        <v>12</v>
      </c>
      <c r="J1" s="29" t="s">
        <v>7</v>
      </c>
      <c r="K1" s="29" t="s">
        <v>34</v>
      </c>
    </row>
    <row r="2" spans="1:11" x14ac:dyDescent="0.25">
      <c r="A2" s="5">
        <v>42464</v>
      </c>
      <c r="B2" s="6">
        <v>0.40416666666666662</v>
      </c>
      <c r="C2" s="1" t="s">
        <v>8</v>
      </c>
      <c r="D2" s="1">
        <v>94.75</v>
      </c>
      <c r="E2" s="1"/>
      <c r="F2" s="2">
        <v>95.12</v>
      </c>
      <c r="G2" s="3">
        <v>93.6</v>
      </c>
      <c r="H2" s="3"/>
      <c r="I2" s="1"/>
      <c r="J2" s="1"/>
      <c r="K2" s="1"/>
    </row>
    <row r="3" spans="1:11" x14ac:dyDescent="0.25">
      <c r="A3" s="1"/>
      <c r="B3" s="6">
        <v>0.4069444444444445</v>
      </c>
      <c r="C3" s="1" t="s">
        <v>9</v>
      </c>
      <c r="D3" s="1"/>
      <c r="E3" s="1">
        <v>75.847499999999997</v>
      </c>
      <c r="F3" s="2">
        <v>75.61</v>
      </c>
      <c r="G3" s="3">
        <v>75.91</v>
      </c>
      <c r="H3" s="3"/>
      <c r="I3" s="1">
        <v>75.61</v>
      </c>
      <c r="J3" s="2">
        <f>SUM(E3-F3)*1000</f>
        <v>237.49999999999716</v>
      </c>
      <c r="K3" s="1"/>
    </row>
    <row r="4" spans="1:11" x14ac:dyDescent="0.25">
      <c r="A4" s="1"/>
      <c r="B4" s="6">
        <v>0.41180555555555554</v>
      </c>
      <c r="C4" s="1" t="s">
        <v>10</v>
      </c>
      <c r="D4" s="1"/>
      <c r="E4" s="1">
        <v>59.734999999999999</v>
      </c>
      <c r="F4" s="2">
        <v>59.49</v>
      </c>
      <c r="G4" s="3">
        <v>59.81</v>
      </c>
      <c r="H4" s="3"/>
      <c r="I4" s="1">
        <v>59.49</v>
      </c>
      <c r="J4" s="2">
        <f>SUM(E4-F4)*1000</f>
        <v>244.99999999999744</v>
      </c>
      <c r="K4" s="1"/>
    </row>
    <row r="5" spans="1:11" x14ac:dyDescent="0.25">
      <c r="A5" s="1"/>
      <c r="B5" s="6">
        <v>0.4145833333333333</v>
      </c>
      <c r="C5" s="1" t="s">
        <v>11</v>
      </c>
      <c r="D5" s="1"/>
      <c r="E5" s="1">
        <v>66.614999999999995</v>
      </c>
      <c r="F5" s="2">
        <v>66.34</v>
      </c>
      <c r="G5" s="3">
        <v>66.739999999999995</v>
      </c>
      <c r="H5" s="3"/>
      <c r="I5" s="1">
        <v>66.34</v>
      </c>
      <c r="J5" s="2">
        <v>275</v>
      </c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5">
        <v>42494</v>
      </c>
      <c r="B7" s="6">
        <v>0.52777777777777779</v>
      </c>
      <c r="C7" s="1" t="s">
        <v>10</v>
      </c>
      <c r="D7" s="1"/>
      <c r="E7" s="1">
        <v>60.29</v>
      </c>
      <c r="F7" s="2">
        <v>60.1</v>
      </c>
      <c r="G7" s="3">
        <v>60.41</v>
      </c>
      <c r="H7" s="3"/>
      <c r="I7" s="1">
        <v>60.41</v>
      </c>
      <c r="J7" s="4">
        <f>SUM(E7-G7)*1000</f>
        <v>-119.99999999999744</v>
      </c>
      <c r="K7" s="1"/>
    </row>
    <row r="8" spans="1:11" x14ac:dyDescent="0.25">
      <c r="A8" s="1"/>
      <c r="B8" s="6">
        <v>0.53055555555555556</v>
      </c>
      <c r="C8" s="1" t="s">
        <v>11</v>
      </c>
      <c r="D8" s="1"/>
      <c r="E8" s="1">
        <v>66.66</v>
      </c>
      <c r="F8" s="2">
        <v>66.36</v>
      </c>
      <c r="G8" s="3">
        <v>66.760000000000005</v>
      </c>
      <c r="H8" s="3"/>
      <c r="I8" s="1">
        <v>66.760000000000005</v>
      </c>
      <c r="J8" s="4">
        <f>SUM(E8-G8)*1000</f>
        <v>-100.00000000000853</v>
      </c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9">
        <v>220</v>
      </c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5">
        <v>42525</v>
      </c>
      <c r="B11" s="6">
        <v>0.50555555555555554</v>
      </c>
      <c r="C11" s="1" t="s">
        <v>10</v>
      </c>
      <c r="D11" s="1">
        <v>60.53</v>
      </c>
      <c r="E11" s="1"/>
      <c r="F11" s="1">
        <v>60.62</v>
      </c>
      <c r="G11" s="3">
        <v>60.5</v>
      </c>
      <c r="H11" s="6">
        <v>0.51527777777777783</v>
      </c>
      <c r="I11" s="3">
        <v>66.5</v>
      </c>
      <c r="J11" s="3">
        <v>30</v>
      </c>
      <c r="K11" s="3" t="s">
        <v>39</v>
      </c>
    </row>
    <row r="12" spans="1:11" x14ac:dyDescent="0.25">
      <c r="A12" s="1"/>
      <c r="B12" s="6">
        <v>0.51111111111111118</v>
      </c>
      <c r="C12" s="1" t="s">
        <v>8</v>
      </c>
      <c r="D12" s="1">
        <v>94.364999999999995</v>
      </c>
      <c r="E12" s="1"/>
      <c r="F12" s="1">
        <v>94.5</v>
      </c>
      <c r="G12" s="3">
        <v>94.3</v>
      </c>
      <c r="H12" s="6">
        <v>0.52708333333333335</v>
      </c>
      <c r="I12" s="1">
        <v>94.5</v>
      </c>
      <c r="J12" s="1">
        <v>135</v>
      </c>
      <c r="K12" s="1" t="s">
        <v>40</v>
      </c>
    </row>
    <row r="13" spans="1:11" x14ac:dyDescent="0.25">
      <c r="A13" s="1"/>
      <c r="B13" s="6">
        <v>4.1666666666666664E-2</v>
      </c>
      <c r="C13" s="1" t="s">
        <v>9</v>
      </c>
      <c r="D13" s="1"/>
      <c r="E13" s="1">
        <v>75.83</v>
      </c>
      <c r="F13" s="1">
        <v>75.7</v>
      </c>
      <c r="G13" s="3">
        <v>75.900000000000006</v>
      </c>
      <c r="H13" s="6">
        <v>6.805555555555555E-2</v>
      </c>
      <c r="I13" s="3">
        <v>75.900000000000006</v>
      </c>
      <c r="J13" s="3">
        <v>70</v>
      </c>
      <c r="K13" s="3" t="s">
        <v>41</v>
      </c>
    </row>
    <row r="14" spans="1:11" x14ac:dyDescent="0.25">
      <c r="A14" s="1"/>
      <c r="B14" s="6">
        <v>6.805555555555555E-2</v>
      </c>
      <c r="C14" s="1" t="s">
        <v>9</v>
      </c>
      <c r="D14" s="1"/>
      <c r="E14" s="1">
        <v>75.957499999999996</v>
      </c>
      <c r="F14" s="1">
        <v>75.7</v>
      </c>
      <c r="G14" s="3">
        <v>76.03</v>
      </c>
      <c r="H14" s="10">
        <v>0.16388888888888889</v>
      </c>
      <c r="I14" s="1">
        <v>75.912499999999994</v>
      </c>
      <c r="J14" s="1">
        <v>45</v>
      </c>
      <c r="K14" s="1" t="s">
        <v>42</v>
      </c>
    </row>
    <row r="15" spans="1:11" x14ac:dyDescent="0.25">
      <c r="A15" s="1"/>
      <c r="B15" s="6">
        <v>0.14583333333333334</v>
      </c>
      <c r="C15" s="1" t="s">
        <v>8</v>
      </c>
      <c r="D15" s="1"/>
      <c r="E15" s="1">
        <v>94.3</v>
      </c>
      <c r="F15" s="1">
        <v>94.17</v>
      </c>
      <c r="G15" s="3">
        <v>94.35</v>
      </c>
      <c r="H15" s="10">
        <v>0.16388888888888889</v>
      </c>
      <c r="I15" s="1">
        <v>94.26</v>
      </c>
      <c r="J15" s="1">
        <v>40</v>
      </c>
      <c r="K15" s="1" t="s">
        <v>43</v>
      </c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7">
        <v>120</v>
      </c>
      <c r="K16" s="1"/>
    </row>
    <row r="17" spans="1:11" x14ac:dyDescent="0.25">
      <c r="A17" s="5">
        <v>42555</v>
      </c>
      <c r="B17" s="6">
        <v>0.42499999999999999</v>
      </c>
      <c r="C17" s="1" t="s">
        <v>11</v>
      </c>
      <c r="D17" s="1"/>
      <c r="E17" s="1">
        <v>66.69</v>
      </c>
      <c r="F17" s="1">
        <v>66.489999999999995</v>
      </c>
      <c r="G17" s="3">
        <v>66.790000000000006</v>
      </c>
      <c r="H17" s="6">
        <v>0.125</v>
      </c>
      <c r="I17" s="3">
        <v>66.790000000000006</v>
      </c>
      <c r="J17" s="3">
        <v>100</v>
      </c>
      <c r="K17" s="3" t="s">
        <v>49</v>
      </c>
    </row>
    <row r="18" spans="1:11" x14ac:dyDescent="0.25">
      <c r="A18" s="1"/>
      <c r="B18" s="6">
        <v>0.43263888888888885</v>
      </c>
      <c r="C18" s="1" t="s">
        <v>9</v>
      </c>
      <c r="D18" s="1"/>
      <c r="E18" s="1">
        <v>76.11</v>
      </c>
      <c r="F18" s="1">
        <v>75.900000000000006</v>
      </c>
      <c r="G18" s="3">
        <v>76.209999999999994</v>
      </c>
      <c r="H18" s="6">
        <v>0.50347222222222221</v>
      </c>
      <c r="I18" s="3">
        <v>76.209999999999994</v>
      </c>
      <c r="J18" s="3">
        <v>100</v>
      </c>
      <c r="K18" s="3" t="s">
        <v>50</v>
      </c>
    </row>
    <row r="19" spans="1:11" x14ac:dyDescent="0.25">
      <c r="A19" s="1"/>
      <c r="B19" s="6">
        <v>0.50347222222222221</v>
      </c>
      <c r="C19" s="1" t="s">
        <v>9</v>
      </c>
      <c r="D19" s="1"/>
      <c r="E19" s="1">
        <v>76.257499999999993</v>
      </c>
      <c r="F19" s="1">
        <v>75.900000000000006</v>
      </c>
      <c r="G19" s="3">
        <v>76.36</v>
      </c>
      <c r="H19" s="6">
        <v>4.9999999999999996E-2</v>
      </c>
      <c r="I19" s="1">
        <v>75.900000000000006</v>
      </c>
      <c r="J19" s="1">
        <v>357</v>
      </c>
      <c r="K19" s="1" t="s">
        <v>50</v>
      </c>
    </row>
    <row r="20" spans="1:11" x14ac:dyDescent="0.25">
      <c r="A20" s="1"/>
      <c r="B20" s="6">
        <v>0.53680555555555554</v>
      </c>
      <c r="C20" s="1" t="s">
        <v>10</v>
      </c>
      <c r="D20" s="1"/>
      <c r="E20" s="1">
        <v>61.25</v>
      </c>
      <c r="F20" s="1">
        <v>60.95</v>
      </c>
      <c r="G20" s="3">
        <v>61.35</v>
      </c>
      <c r="H20" s="6">
        <v>5.1388888888888894E-2</v>
      </c>
      <c r="I20" s="3">
        <v>61.35</v>
      </c>
      <c r="J20" s="3">
        <v>100</v>
      </c>
      <c r="K20" s="3" t="s">
        <v>51</v>
      </c>
    </row>
    <row r="21" spans="1:11" x14ac:dyDescent="0.25">
      <c r="A21" s="1"/>
      <c r="B21" s="6">
        <v>5.5555555555555552E-2</v>
      </c>
      <c r="C21" s="1" t="s">
        <v>9</v>
      </c>
      <c r="D21" s="1"/>
      <c r="E21" s="1">
        <v>76.03</v>
      </c>
      <c r="F21" s="1">
        <v>75.89</v>
      </c>
      <c r="G21" s="3">
        <v>76.099999999999994</v>
      </c>
      <c r="H21" s="6">
        <v>7.2916666666666671E-2</v>
      </c>
      <c r="I21" s="1">
        <v>75.89</v>
      </c>
      <c r="J21" s="1">
        <v>140</v>
      </c>
      <c r="K21" s="1" t="s">
        <v>52</v>
      </c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4">
        <v>197</v>
      </c>
      <c r="K22" s="1"/>
    </row>
    <row r="23" spans="1:11" x14ac:dyDescent="0.25">
      <c r="A23" s="5">
        <v>42678</v>
      </c>
      <c r="B23" s="6">
        <v>0.47361111111111115</v>
      </c>
      <c r="C23" s="1" t="s">
        <v>11</v>
      </c>
      <c r="D23" s="1"/>
      <c r="E23" s="1">
        <v>66.56</v>
      </c>
      <c r="F23" s="1">
        <v>66.459999999999994</v>
      </c>
      <c r="G23" s="3">
        <v>66.61</v>
      </c>
      <c r="H23" s="6">
        <v>0.50486111111111109</v>
      </c>
      <c r="I23" s="3">
        <v>66.61</v>
      </c>
      <c r="J23" s="3">
        <v>50</v>
      </c>
      <c r="K23" s="1" t="s">
        <v>63</v>
      </c>
    </row>
    <row r="24" spans="1:11" x14ac:dyDescent="0.25">
      <c r="A24" s="1"/>
      <c r="B24" s="6">
        <v>5.4166666666666669E-2</v>
      </c>
      <c r="C24" s="1" t="s">
        <v>8</v>
      </c>
      <c r="D24" s="1"/>
      <c r="E24" s="1">
        <v>94.02</v>
      </c>
      <c r="F24" s="1">
        <v>93.88</v>
      </c>
      <c r="G24" s="3">
        <v>94.08</v>
      </c>
      <c r="H24" s="6">
        <v>6.1805555555555558E-2</v>
      </c>
      <c r="I24" s="3">
        <v>94.08</v>
      </c>
      <c r="J24" s="3">
        <v>60</v>
      </c>
      <c r="K24" s="1" t="s">
        <v>66</v>
      </c>
    </row>
    <row r="25" spans="1:11" x14ac:dyDescent="0.25">
      <c r="A25" s="1"/>
      <c r="B25" s="6">
        <v>5.4166666666666669E-2</v>
      </c>
      <c r="C25" s="1" t="s">
        <v>9</v>
      </c>
      <c r="D25" s="1"/>
      <c r="E25" s="1">
        <v>75.92</v>
      </c>
      <c r="F25" s="1">
        <v>75.72</v>
      </c>
      <c r="G25" s="3">
        <v>76.02</v>
      </c>
      <c r="H25" s="6">
        <v>5.486111111111111E-2</v>
      </c>
      <c r="I25" s="1">
        <v>75.72</v>
      </c>
      <c r="J25" s="1">
        <v>200</v>
      </c>
      <c r="K25" s="1" t="s">
        <v>66</v>
      </c>
    </row>
    <row r="26" spans="1:11" x14ac:dyDescent="0.25">
      <c r="A26" s="1">
        <v>66.59</v>
      </c>
      <c r="B26" s="6">
        <v>0.52500000000000002</v>
      </c>
      <c r="C26" s="1" t="s">
        <v>64</v>
      </c>
      <c r="D26" s="1"/>
      <c r="E26" s="1">
        <v>0.2</v>
      </c>
      <c r="G26" s="1">
        <v>66.47</v>
      </c>
      <c r="H26" s="1" t="s">
        <v>89</v>
      </c>
      <c r="I26" s="1">
        <v>0.11</v>
      </c>
      <c r="J26" s="1">
        <v>900</v>
      </c>
      <c r="K26" s="1"/>
    </row>
    <row r="27" spans="1:11" x14ac:dyDescent="0.25">
      <c r="A27" s="1">
        <v>66.59</v>
      </c>
      <c r="B27" s="6">
        <v>0.52500000000000002</v>
      </c>
      <c r="C27" s="1" t="s">
        <v>65</v>
      </c>
      <c r="D27" s="1"/>
      <c r="E27" s="1">
        <v>0.38</v>
      </c>
      <c r="G27" s="1">
        <v>66.47</v>
      </c>
      <c r="H27" s="1" t="s">
        <v>89</v>
      </c>
      <c r="I27" s="1">
        <v>0.38</v>
      </c>
      <c r="J27" s="1">
        <v>0</v>
      </c>
      <c r="K27" s="1"/>
    </row>
    <row r="28" spans="1:11" x14ac:dyDescent="0.25">
      <c r="A28" s="1"/>
      <c r="B28" s="6">
        <v>5.9027777777777783E-2</v>
      </c>
      <c r="C28" s="1" t="s">
        <v>10</v>
      </c>
      <c r="D28" s="1"/>
      <c r="E28" s="1">
        <v>61.56</v>
      </c>
      <c r="F28" s="1">
        <v>61.25</v>
      </c>
      <c r="G28" s="3">
        <v>61.73</v>
      </c>
      <c r="H28" s="1" t="s">
        <v>95</v>
      </c>
      <c r="I28" s="1">
        <v>61.25</v>
      </c>
      <c r="J28" s="1">
        <v>310</v>
      </c>
      <c r="K28" s="1" t="s">
        <v>67</v>
      </c>
    </row>
    <row r="29" spans="1:11" x14ac:dyDescent="0.25">
      <c r="A29" s="1"/>
      <c r="B29" s="6">
        <v>6.25E-2</v>
      </c>
      <c r="C29" s="1" t="s">
        <v>11</v>
      </c>
      <c r="D29" s="1"/>
      <c r="E29" s="1">
        <v>66.56</v>
      </c>
      <c r="F29" s="1">
        <v>66.44</v>
      </c>
      <c r="G29" s="3">
        <v>66.61</v>
      </c>
      <c r="H29" s="6">
        <v>0.13055555555555556</v>
      </c>
      <c r="I29" s="3">
        <v>66.61</v>
      </c>
      <c r="J29" s="3">
        <v>50</v>
      </c>
      <c r="K29" s="1" t="s">
        <v>68</v>
      </c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4">
        <v>1250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 t="s">
        <v>90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>
        <v>66.47</v>
      </c>
      <c r="B33" s="1">
        <v>10.01</v>
      </c>
      <c r="C33" s="1" t="s">
        <v>91</v>
      </c>
      <c r="D33" s="1"/>
      <c r="E33" s="1">
        <v>0.1925</v>
      </c>
      <c r="F33" s="1" t="s">
        <v>94</v>
      </c>
      <c r="G33" s="1"/>
      <c r="H33" s="1"/>
      <c r="I33" s="1"/>
      <c r="J33" s="1"/>
      <c r="K33" s="1"/>
    </row>
    <row r="34" spans="1:11" x14ac:dyDescent="0.25">
      <c r="A34" s="1">
        <v>66.47</v>
      </c>
      <c r="B34" s="1">
        <v>10.01</v>
      </c>
      <c r="C34" s="1" t="s">
        <v>92</v>
      </c>
      <c r="D34" s="1"/>
      <c r="E34" s="1">
        <v>0.22500000000000001</v>
      </c>
      <c r="F34" s="1" t="s">
        <v>93</v>
      </c>
      <c r="G34" s="1"/>
      <c r="H34" s="1"/>
      <c r="I34" s="1"/>
      <c r="J34" s="1"/>
      <c r="K34" s="1"/>
    </row>
    <row r="35" spans="1:11" x14ac:dyDescent="0.25">
      <c r="A35" s="1"/>
      <c r="B35" s="1">
        <v>12.46</v>
      </c>
      <c r="C35" s="1" t="s">
        <v>9</v>
      </c>
      <c r="D35" s="1"/>
      <c r="E35" s="1">
        <v>75.62</v>
      </c>
      <c r="F35" s="1">
        <v>75.42</v>
      </c>
      <c r="G35" s="3">
        <v>75.739999999999995</v>
      </c>
      <c r="H35" s="6">
        <v>0.12013888888888889</v>
      </c>
      <c r="I35" s="1">
        <v>75.42</v>
      </c>
      <c r="J35" s="1">
        <v>200</v>
      </c>
      <c r="K35" s="1" t="s">
        <v>96</v>
      </c>
    </row>
    <row r="36" spans="1:11" x14ac:dyDescent="0.25">
      <c r="A36" s="1"/>
      <c r="B36" s="6">
        <v>8.3333333333333329E-2</v>
      </c>
      <c r="C36" s="1" t="s">
        <v>8</v>
      </c>
      <c r="D36" s="1"/>
      <c r="E36" s="1">
        <v>94.71</v>
      </c>
      <c r="F36" s="1">
        <v>94.51</v>
      </c>
      <c r="G36" s="3">
        <v>94.81</v>
      </c>
      <c r="H36" s="6">
        <v>0.11458333333333333</v>
      </c>
      <c r="I36" s="1">
        <v>94.81</v>
      </c>
      <c r="J36" s="3">
        <v>100</v>
      </c>
      <c r="K36" s="1" t="s">
        <v>97</v>
      </c>
    </row>
    <row r="37" spans="1:11" x14ac:dyDescent="0.25">
      <c r="A37" s="1"/>
      <c r="B37" s="6">
        <v>5.9027777777777783E-2</v>
      </c>
      <c r="C37" s="1" t="s">
        <v>10</v>
      </c>
      <c r="D37" s="1"/>
      <c r="E37" s="1">
        <v>61.107500000000002</v>
      </c>
      <c r="F37" s="1">
        <v>60.9</v>
      </c>
      <c r="G37" s="3">
        <v>61.18</v>
      </c>
      <c r="H37" s="6" t="s">
        <v>99</v>
      </c>
      <c r="I37" s="1">
        <v>60.95</v>
      </c>
      <c r="J37" s="1">
        <v>150</v>
      </c>
      <c r="K37" s="1" t="s">
        <v>98</v>
      </c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 t="s">
        <v>128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>
        <v>66.694999999999993</v>
      </c>
      <c r="B40" s="1">
        <v>12.57</v>
      </c>
      <c r="C40" s="1" t="s">
        <v>129</v>
      </c>
      <c r="D40" s="1"/>
      <c r="E40" s="1">
        <v>0.27500000000000002</v>
      </c>
      <c r="F40" s="1" t="s">
        <v>94</v>
      </c>
      <c r="G40" s="1"/>
      <c r="H40" s="1"/>
      <c r="I40" s="1"/>
      <c r="J40" s="1"/>
      <c r="K40" s="1"/>
    </row>
    <row r="41" spans="1:11" x14ac:dyDescent="0.25">
      <c r="A41" s="1">
        <v>66.694999999999993</v>
      </c>
      <c r="B41" s="1">
        <v>12.57</v>
      </c>
      <c r="C41" s="1" t="s">
        <v>130</v>
      </c>
      <c r="D41" s="1">
        <v>0.15</v>
      </c>
      <c r="F41" s="1" t="s">
        <v>94</v>
      </c>
      <c r="G41" s="1"/>
      <c r="H41" s="1"/>
      <c r="I41" s="1"/>
      <c r="J41" s="1"/>
      <c r="K41" s="1"/>
    </row>
    <row r="42" spans="1:11" x14ac:dyDescent="0.25">
      <c r="A42" s="1"/>
      <c r="B42" s="6">
        <v>4.5833333333333337E-2</v>
      </c>
      <c r="C42" s="1" t="s">
        <v>10</v>
      </c>
      <c r="D42" s="1"/>
      <c r="E42" s="1">
        <v>61.62</v>
      </c>
      <c r="F42" s="1">
        <v>61.22</v>
      </c>
      <c r="G42" s="3">
        <v>61.85</v>
      </c>
      <c r="H42" s="1"/>
      <c r="I42" s="1"/>
      <c r="J42" s="1"/>
      <c r="K42" s="1"/>
    </row>
    <row r="43" spans="1:11" x14ac:dyDescent="0.25">
      <c r="A43" s="1"/>
      <c r="B43" s="6">
        <v>4.5833333333333337E-2</v>
      </c>
      <c r="C43" s="1" t="s">
        <v>9</v>
      </c>
      <c r="D43" s="1"/>
      <c r="E43" s="1">
        <v>75.375</v>
      </c>
      <c r="F43" s="1">
        <v>75.069999999999993</v>
      </c>
      <c r="G43" s="3">
        <v>75.52</v>
      </c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Commodity</vt:lpstr>
      <vt:lpstr>Sheet2</vt:lpstr>
      <vt:lpstr>Currency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2023-03-06T09:55:38Z</dcterms:modified>
</cp:coreProperties>
</file>